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15" windowWidth="14955" windowHeight="12015"/>
  </bookViews>
  <sheets>
    <sheet name="справка по училища" sheetId="1" r:id="rId1"/>
  </sheets>
  <definedNames>
    <definedName name="_xlnm._FilterDatabase" localSheetId="0" hidden="1">'справка по училища'!#REF!</definedName>
  </definedNames>
  <calcPr calcId="125725"/>
</workbook>
</file>

<file path=xl/calcChain.xml><?xml version="1.0" encoding="utf-8"?>
<calcChain xmlns="http://schemas.openxmlformats.org/spreadsheetml/2006/main">
  <c r="H139" i="1"/>
  <c r="G139"/>
  <c r="F139"/>
  <c r="A7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</calcChain>
</file>

<file path=xl/sharedStrings.xml><?xml version="1.0" encoding="utf-8"?>
<sst xmlns="http://schemas.openxmlformats.org/spreadsheetml/2006/main" count="500" uniqueCount="231">
  <si>
    <t>№ по ред</t>
  </si>
  <si>
    <t>Област</t>
  </si>
  <si>
    <t>Община</t>
  </si>
  <si>
    <t>Населено място</t>
  </si>
  <si>
    <t>Име на училище</t>
  </si>
  <si>
    <t>Преустановен учебен процес поради</t>
  </si>
  <si>
    <t>Влошена пътна обстановка</t>
  </si>
  <si>
    <t>Проблеми с отоплението</t>
  </si>
  <si>
    <t>Лоши метрологични условия</t>
  </si>
  <si>
    <t>Варна</t>
  </si>
  <si>
    <t>Кърджали</t>
  </si>
  <si>
    <t xml:space="preserve">Ардино </t>
  </si>
  <si>
    <t>Жълтуша</t>
  </si>
  <si>
    <t xml:space="preserve"> ОУ "Отец Паисий"</t>
  </si>
  <si>
    <t>Бял извор</t>
  </si>
  <si>
    <t>СОУ  "Хр. Смирненски"</t>
  </si>
  <si>
    <t>ОУ  "Н.Й.Вапцаров"</t>
  </si>
  <si>
    <t>Падина</t>
  </si>
  <si>
    <t>Силистра</t>
  </si>
  <si>
    <t>Ситово</t>
  </si>
  <si>
    <t>Стара Загора</t>
  </si>
  <si>
    <t>Братя Кунчеви</t>
  </si>
  <si>
    <t>ОУ "Христо Ботев"</t>
  </si>
  <si>
    <t xml:space="preserve"> ОУ  "Св. Св. Кирил и Методий"</t>
  </si>
  <si>
    <t>Г.Прахово</t>
  </si>
  <si>
    <t>Мост</t>
  </si>
  <si>
    <t xml:space="preserve"> ОУ  "Хр. Смирненски"</t>
  </si>
  <si>
    <t>Общо за страната:</t>
  </si>
  <si>
    <t>СПРАВКА ЗА ПРЕУСТАНОВЕН УЧЕБЕН ПРОЦЕС  за дата 20.12.2012 г.</t>
  </si>
  <si>
    <t>Добрич</t>
  </si>
  <si>
    <t>Добрич -                              (всички училища)</t>
  </si>
  <si>
    <t>Добричка      (всички училища)</t>
  </si>
  <si>
    <t>Тервел                  (всички училища)</t>
  </si>
  <si>
    <t>Каварна                           (всички училища)</t>
  </si>
  <si>
    <t>Крушари                   (всички училища)</t>
  </si>
  <si>
    <t>Генерал Тошево                                (всички училища)</t>
  </si>
  <si>
    <t>Балчик                     (всички училища)</t>
  </si>
  <si>
    <t>Шабла                    (всички училища)</t>
  </si>
  <si>
    <t>8 училища</t>
  </si>
  <si>
    <t>7 училища</t>
  </si>
  <si>
    <t>26 училища</t>
  </si>
  <si>
    <t>21 училища</t>
  </si>
  <si>
    <t>4 училища</t>
  </si>
  <si>
    <t>2 училища</t>
  </si>
  <si>
    <t>Сливен</t>
  </si>
  <si>
    <t>Котел</t>
  </si>
  <si>
    <t>12 училища</t>
  </si>
  <si>
    <t>Нова Загора</t>
  </si>
  <si>
    <t>15 училища</t>
  </si>
  <si>
    <t>41 училища</t>
  </si>
  <si>
    <t>Твърдица</t>
  </si>
  <si>
    <t>6 училища</t>
  </si>
  <si>
    <t>Разград</t>
  </si>
  <si>
    <t>9 училища</t>
  </si>
  <si>
    <t>10 училища</t>
  </si>
  <si>
    <t>Завет (всички училища)</t>
  </si>
  <si>
    <t>Исперих  (всички училища)</t>
  </si>
  <si>
    <t>Кубрат  (всички училища)</t>
  </si>
  <si>
    <t>Лозница  (всички училища)</t>
  </si>
  <si>
    <t>Разград  (всички училища)</t>
  </si>
  <si>
    <t>Самуил  (всички училища)</t>
  </si>
  <si>
    <t>Ямбол</t>
  </si>
  <si>
    <t>Стралджа</t>
  </si>
  <si>
    <t>с. Войника</t>
  </si>
  <si>
    <t>ОУ "Хр. Ботев"</t>
  </si>
  <si>
    <t>Рани лист</t>
  </si>
  <si>
    <t>Костино</t>
  </si>
  <si>
    <t>ОУ  "Иван Вазов"</t>
  </si>
  <si>
    <t>Енчец</t>
  </si>
  <si>
    <t>Стремци</t>
  </si>
  <si>
    <t>Черноочене</t>
  </si>
  <si>
    <t>Паничково</t>
  </si>
  <si>
    <t>Бели вир</t>
  </si>
  <si>
    <t>Житница</t>
  </si>
  <si>
    <t>ОУ  "Й.Йовков"</t>
  </si>
  <si>
    <t>с.Хан Аспарухово</t>
  </si>
  <si>
    <t>ОУ "СВ.СВ.КИРИЛ И МЕТОДИЙ"</t>
  </si>
  <si>
    <t>Затворен пътят Ст.Загора-Нова Загора</t>
  </si>
  <si>
    <t>Преславен</t>
  </si>
  <si>
    <t>ОУ "Бойчо Русев"</t>
  </si>
  <si>
    <t>затворен път до Преславен</t>
  </si>
  <si>
    <t>Цар Калоян  (всички училища)</t>
  </si>
  <si>
    <t>Русе</t>
  </si>
  <si>
    <t>Ново село</t>
  </si>
  <si>
    <t>ОУ "Г. С. Раковски"</t>
  </si>
  <si>
    <t>ПГСС "Ангел Кънчев"</t>
  </si>
  <si>
    <t>Русе </t>
  </si>
  <si>
    <t>Хотанца </t>
  </si>
  <si>
    <t>НУ В.АПРИЛОВ </t>
  </si>
  <si>
    <t>Мартен </t>
  </si>
  <si>
    <t>ОУ"Отец Паисий" </t>
  </si>
  <si>
    <t>Николово </t>
  </si>
  <si>
    <t>ОУ "Св.св.Кирил и Методий </t>
  </si>
  <si>
    <t>Семерджиево </t>
  </si>
  <si>
    <t>ОУ"Св.св.Кирил и Методий" </t>
  </si>
  <si>
    <t>Тетово </t>
  </si>
  <si>
    <t>ОУ "О.Паисий" </t>
  </si>
  <si>
    <t>Сливо поле </t>
  </si>
  <si>
    <t>Голямо Враново </t>
  </si>
  <si>
    <t>ОУ "Ив. Вазов" </t>
  </si>
  <si>
    <t>ОУ "Хр. Смирненски"-Долапите </t>
  </si>
  <si>
    <t>Бургас</t>
  </si>
  <si>
    <t>Айтос</t>
  </si>
  <si>
    <t>Карагеоргиево</t>
  </si>
  <si>
    <t>Основно училище "Св. Св. Кирил и Методий"</t>
  </si>
  <si>
    <t>Мъглен</t>
  </si>
  <si>
    <t>Основно училище "Христо Ботев"</t>
  </si>
  <si>
    <t>Пирне</t>
  </si>
  <si>
    <t>Тополица</t>
  </si>
  <si>
    <t>Основно училище "Светлина"</t>
  </si>
  <si>
    <t>Банево</t>
  </si>
  <si>
    <t>Основно училище "Иван Вазов"</t>
  </si>
  <si>
    <t>Камено</t>
  </si>
  <si>
    <t>Кръстина</t>
  </si>
  <si>
    <t>Начално училище "Братя Миладинови"</t>
  </si>
  <si>
    <t>Трояново</t>
  </si>
  <si>
    <t>Карнобат</t>
  </si>
  <si>
    <t>Екзарх Антимово</t>
  </si>
  <si>
    <t>Кликач</t>
  </si>
  <si>
    <t>Соколово</t>
  </si>
  <si>
    <t>Начално училище "Христо Ботев"</t>
  </si>
  <si>
    <t>Професионална гимназия по селско стопанство и лека промишленост</t>
  </si>
  <si>
    <t>Несебър</t>
  </si>
  <si>
    <t>Обзор</t>
  </si>
  <si>
    <t>Гильовци</t>
  </si>
  <si>
    <t>Кошарица</t>
  </si>
  <si>
    <t>Основно училище "Св. Иван Рилски"</t>
  </si>
  <si>
    <t>Оризаре</t>
  </si>
  <si>
    <t>Основно училище "Георги Стойков Раковски"</t>
  </si>
  <si>
    <t>Равда</t>
  </si>
  <si>
    <t>Свети Влас</t>
  </si>
  <si>
    <t>Тънково</t>
  </si>
  <si>
    <t>Основно училище "Васил Левски"</t>
  </si>
  <si>
    <t>Средно общообразователно училище "Любен Каравелов"</t>
  </si>
  <si>
    <t>Слънчев бряг</t>
  </si>
  <si>
    <t>Професионална гимназия по туризъм "Иван Вазов"</t>
  </si>
  <si>
    <t>Поморие</t>
  </si>
  <si>
    <t>Габерово</t>
  </si>
  <si>
    <t>Начално училище "Константин Величков"</t>
  </si>
  <si>
    <t>Ахелой</t>
  </si>
  <si>
    <t>Бата</t>
  </si>
  <si>
    <t>Горица</t>
  </si>
  <si>
    <t>Гълъбец</t>
  </si>
  <si>
    <t>Дъбник</t>
  </si>
  <si>
    <t>Основно училище "Елен Пелин"</t>
  </si>
  <si>
    <t>Порой</t>
  </si>
  <si>
    <t>Страцин</t>
  </si>
  <si>
    <t>Основно училище "Отец Паисий"</t>
  </si>
  <si>
    <t>Руен</t>
  </si>
  <si>
    <t>Ябълчево</t>
  </si>
  <si>
    <t>Начално училище "Д-р Петър Берон"</t>
  </si>
  <si>
    <t>Вресово</t>
  </si>
  <si>
    <t>Основно училище "Д-р Петър Берон"</t>
  </si>
  <si>
    <t>Добра поляна</t>
  </si>
  <si>
    <t>Добромир</t>
  </si>
  <si>
    <t>Основно училище "Алеко Константинов"</t>
  </si>
  <si>
    <t>Дъскотна</t>
  </si>
  <si>
    <t>Основно училище "Св. Климент Охридски"</t>
  </si>
  <si>
    <t>Зайчар</t>
  </si>
  <si>
    <t>Основно училище "Никола Йонков Вапцаров"</t>
  </si>
  <si>
    <t>Планиница</t>
  </si>
  <si>
    <t>Просеник</t>
  </si>
  <si>
    <t>Разбойна</t>
  </si>
  <si>
    <t>Речица</t>
  </si>
  <si>
    <t>Основно училище "А. С. Макаренко"</t>
  </si>
  <si>
    <t>Ръжица</t>
  </si>
  <si>
    <t>Сини рид</t>
  </si>
  <si>
    <t>Основно училище "Реджеб Кюпчю"</t>
  </si>
  <si>
    <t>Скалак</t>
  </si>
  <si>
    <t>Основно училище "Йордан Йовков"</t>
  </si>
  <si>
    <t>Снягово</t>
  </si>
  <si>
    <t>Основно училище "Димчо Дебелянов"</t>
  </si>
  <si>
    <t>Струя</t>
  </si>
  <si>
    <t>Топчийско</t>
  </si>
  <si>
    <t>Трънак</t>
  </si>
  <si>
    <t>Основно училище "Димитър Полянов"</t>
  </si>
  <si>
    <t>Череша</t>
  </si>
  <si>
    <t>Люляково</t>
  </si>
  <si>
    <t>Средно общообразователно училище "Отец Паисий"</t>
  </si>
  <si>
    <t>Средно общообразователно училище "Елин Пелин"</t>
  </si>
  <si>
    <t>Сунгурларе</t>
  </si>
  <si>
    <t>Грозден</t>
  </si>
  <si>
    <t>Лозарево</t>
  </si>
  <si>
    <t>Манолич</t>
  </si>
  <si>
    <t>Прилеп</t>
  </si>
  <si>
    <t>Съединение</t>
  </si>
  <si>
    <t>Средно общообразователно училище "Христо Ботев"</t>
  </si>
  <si>
    <t>Търговище</t>
  </si>
  <si>
    <t>Опака</t>
  </si>
  <si>
    <t>Антоново</t>
  </si>
  <si>
    <t>Попово</t>
  </si>
  <si>
    <t>Зараево</t>
  </si>
  <si>
    <t>Омуртаг</t>
  </si>
  <si>
    <t>13 училища</t>
  </si>
  <si>
    <t>3 училища</t>
  </si>
  <si>
    <t>Шумен</t>
  </si>
  <si>
    <t>Велики Преслав</t>
  </si>
  <si>
    <t>Венец</t>
  </si>
  <si>
    <t>Върбица</t>
  </si>
  <si>
    <t>Каолиново</t>
  </si>
  <si>
    <t>Каспичан</t>
  </si>
  <si>
    <t>Никола Козлево</t>
  </si>
  <si>
    <t>Нови пазар</t>
  </si>
  <si>
    <t>Смядово</t>
  </si>
  <si>
    <t>Хитрино</t>
  </si>
  <si>
    <t>5 училища</t>
  </si>
  <si>
    <t>27 училища</t>
  </si>
  <si>
    <t>Комунига</t>
  </si>
  <si>
    <t>ОУ " В.Левски"</t>
  </si>
  <si>
    <t>Липса на гориво/ липса на ток</t>
  </si>
  <si>
    <t>Алфатар</t>
  </si>
  <si>
    <t>Главиница</t>
  </si>
  <si>
    <t>Дулово</t>
  </si>
  <si>
    <t>Кайнарджа</t>
  </si>
  <si>
    <t>Тутракан</t>
  </si>
  <si>
    <t>11 училища</t>
  </si>
  <si>
    <t>18 училища</t>
  </si>
  <si>
    <t>Аксаково</t>
  </si>
  <si>
    <t>Аврен </t>
  </si>
  <si>
    <t>ВАРНА</t>
  </si>
  <si>
    <t>СУВОРОВО</t>
  </si>
  <si>
    <t>Белослав </t>
  </si>
  <si>
    <t>Бяла </t>
  </si>
  <si>
    <t>Вълчи дол </t>
  </si>
  <si>
    <t>Девня </t>
  </si>
  <si>
    <t>Дългопол </t>
  </si>
  <si>
    <t>Провадия </t>
  </si>
  <si>
    <t>Долни чифлик </t>
  </si>
  <si>
    <t>Ветрино </t>
  </si>
  <si>
    <t>1 училище</t>
  </si>
  <si>
    <t>Общо за страната: в 494 училища няма учебен процес</t>
  </si>
</sst>
</file>

<file path=xl/styles.xml><?xml version="1.0" encoding="utf-8"?>
<styleSheet xmlns="http://schemas.openxmlformats.org/spreadsheetml/2006/main">
  <fonts count="7">
    <font>
      <sz val="10"/>
      <name val="Arial"/>
      <charset val="204"/>
    </font>
    <font>
      <b/>
      <sz val="12"/>
      <name val="Times New Roman"/>
      <family val="1"/>
      <charset val="204"/>
    </font>
    <font>
      <sz val="10"/>
      <name val="Arial"/>
    </font>
    <font>
      <sz val="8"/>
      <name val="Arial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2" borderId="1" applyNumberFormat="0" applyFont="0" applyAlignment="0" applyProtection="0"/>
    <xf numFmtId="0" fontId="2" fillId="0" borderId="0"/>
  </cellStyleXfs>
  <cellXfs count="51">
    <xf numFmtId="0" fontId="0" fillId="0" borderId="0" xfId="0"/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5" fillId="0" borderId="3" xfId="0" applyFont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0" fillId="3" borderId="0" xfId="0" applyFill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wrapText="1"/>
    </xf>
    <xf numFmtId="0" fontId="5" fillId="0" borderId="3" xfId="0" applyFont="1" applyBorder="1" applyAlignment="1">
      <alignment horizontal="right" vertical="top" wrapText="1"/>
    </xf>
    <xf numFmtId="0" fontId="5" fillId="0" borderId="3" xfId="0" applyFont="1" applyBorder="1" applyAlignment="1">
      <alignment vertical="top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0" xfId="1" applyFont="1" applyAlignment="1">
      <alignment horizontal="left"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horizontal="left" wrapText="1"/>
    </xf>
    <xf numFmtId="0" fontId="5" fillId="0" borderId="3" xfId="3" applyFont="1" applyFill="1" applyBorder="1" applyAlignment="1">
      <alignment horizontal="left" wrapText="1" shrinkToFit="1"/>
    </xf>
    <xf numFmtId="0" fontId="5" fillId="0" borderId="3" xfId="0" applyFont="1" applyBorder="1" applyAlignment="1">
      <alignment horizontal="right" wrapText="1"/>
    </xf>
    <xf numFmtId="0" fontId="1" fillId="0" borderId="3" xfId="0" applyFont="1" applyBorder="1" applyAlignment="1">
      <alignment horizontal="center" wrapText="1"/>
    </xf>
    <xf numFmtId="0" fontId="6" fillId="3" borderId="3" xfId="0" applyFont="1" applyFill="1" applyBorder="1" applyAlignment="1">
      <alignment horizontal="left" wrapText="1"/>
    </xf>
    <xf numFmtId="0" fontId="5" fillId="0" borderId="3" xfId="1" applyFont="1" applyBorder="1" applyAlignment="1">
      <alignment horizontal="right" wrapText="1"/>
    </xf>
    <xf numFmtId="0" fontId="5" fillId="0" borderId="3" xfId="1" applyFont="1" applyBorder="1" applyAlignment="1">
      <alignment wrapText="1"/>
    </xf>
    <xf numFmtId="0" fontId="1" fillId="4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right" vertical="center" wrapText="1"/>
    </xf>
    <xf numFmtId="0" fontId="5" fillId="0" borderId="3" xfId="3" applyFont="1" applyFill="1" applyBorder="1" applyAlignment="1">
      <alignment horizontal="left" vertical="center" wrapText="1" shrinkToFit="1"/>
    </xf>
    <xf numFmtId="0" fontId="1" fillId="4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3" applyFont="1" applyFill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</cellXfs>
  <cellStyles count="4">
    <cellStyle name="Normal" xfId="0" builtinId="0"/>
    <cellStyle name="Normal_образецSправкиЦИОО" xfId="1"/>
    <cellStyle name="Note" xfId="2" builtinId="10" customBuiltin="1"/>
    <cellStyle name="Нормален_Лист1_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1"/>
  <sheetViews>
    <sheetView tabSelected="1" workbookViewId="0">
      <pane ySplit="5" topLeftCell="A123" activePane="bottomLeft" state="frozen"/>
      <selection pane="bottomLeft" activeCell="K124" sqref="K124"/>
    </sheetView>
  </sheetViews>
  <sheetFormatPr defaultRowHeight="15.75"/>
  <cols>
    <col min="1" max="1" width="6.140625" style="12" customWidth="1"/>
    <col min="2" max="2" width="12.85546875" style="13" customWidth="1"/>
    <col min="3" max="3" width="17.5703125" style="13" customWidth="1"/>
    <col min="4" max="4" width="13.5703125" style="13" customWidth="1"/>
    <col min="5" max="5" width="29.7109375" style="13" customWidth="1"/>
    <col min="6" max="6" width="7" style="14" customWidth="1"/>
    <col min="7" max="7" width="8.7109375" style="14" customWidth="1"/>
    <col min="8" max="8" width="16.5703125" style="12" customWidth="1"/>
  </cols>
  <sheetData>
    <row r="1" spans="1:9" ht="15.75" customHeight="1">
      <c r="A1" s="43" t="s">
        <v>28</v>
      </c>
      <c r="B1" s="43"/>
      <c r="C1" s="43"/>
      <c r="D1" s="43"/>
      <c r="E1" s="43"/>
      <c r="F1" s="43"/>
      <c r="G1" s="43"/>
      <c r="H1" s="43"/>
    </row>
    <row r="3" spans="1:9" ht="33" customHeight="1">
      <c r="A3" s="50" t="s">
        <v>0</v>
      </c>
      <c r="B3" s="50" t="s">
        <v>1</v>
      </c>
      <c r="C3" s="50" t="s">
        <v>2</v>
      </c>
      <c r="D3" s="48" t="s">
        <v>3</v>
      </c>
      <c r="E3" s="48" t="s">
        <v>4</v>
      </c>
      <c r="F3" s="46" t="s">
        <v>5</v>
      </c>
      <c r="G3" s="47"/>
      <c r="H3" s="47"/>
      <c r="I3" s="1"/>
    </row>
    <row r="4" spans="1:9" ht="25.5" customHeight="1">
      <c r="A4" s="50"/>
      <c r="B4" s="50"/>
      <c r="C4" s="50"/>
      <c r="D4" s="48"/>
      <c r="E4" s="48"/>
      <c r="F4" s="49" t="s">
        <v>6</v>
      </c>
      <c r="G4" s="44" t="s">
        <v>8</v>
      </c>
      <c r="H4" s="3" t="s">
        <v>7</v>
      </c>
    </row>
    <row r="5" spans="1:9" ht="72" customHeight="1">
      <c r="A5" s="50"/>
      <c r="B5" s="50"/>
      <c r="C5" s="50"/>
      <c r="D5" s="48"/>
      <c r="E5" s="48"/>
      <c r="F5" s="49"/>
      <c r="G5" s="45"/>
      <c r="H5" s="4" t="s">
        <v>209</v>
      </c>
    </row>
    <row r="6" spans="1:9" ht="31.5">
      <c r="A6" s="10">
        <v>1</v>
      </c>
      <c r="B6" s="11" t="s">
        <v>101</v>
      </c>
      <c r="C6" s="11" t="s">
        <v>102</v>
      </c>
      <c r="D6" s="11" t="s">
        <v>103</v>
      </c>
      <c r="E6" s="11" t="s">
        <v>104</v>
      </c>
      <c r="F6" s="15"/>
      <c r="G6" s="15">
        <v>1</v>
      </c>
      <c r="H6" s="6"/>
    </row>
    <row r="7" spans="1:9" ht="31.5">
      <c r="A7" s="10">
        <f>A6+1</f>
        <v>2</v>
      </c>
      <c r="B7" s="11" t="s">
        <v>101</v>
      </c>
      <c r="C7" s="11" t="s">
        <v>102</v>
      </c>
      <c r="D7" s="11" t="s">
        <v>105</v>
      </c>
      <c r="E7" s="11" t="s">
        <v>106</v>
      </c>
      <c r="F7" s="15"/>
      <c r="G7" s="15">
        <v>1</v>
      </c>
      <c r="H7" s="6"/>
    </row>
    <row r="8" spans="1:9" ht="31.5">
      <c r="A8" s="10">
        <f t="shared" ref="A8:A71" si="0">A7+1</f>
        <v>3</v>
      </c>
      <c r="B8" s="11" t="s">
        <v>101</v>
      </c>
      <c r="C8" s="11" t="s">
        <v>102</v>
      </c>
      <c r="D8" s="11" t="s">
        <v>107</v>
      </c>
      <c r="E8" s="11" t="s">
        <v>106</v>
      </c>
      <c r="F8" s="15"/>
      <c r="G8" s="15">
        <v>1</v>
      </c>
      <c r="H8" s="6"/>
    </row>
    <row r="9" spans="1:9" ht="31.5">
      <c r="A9" s="10">
        <f t="shared" si="0"/>
        <v>4</v>
      </c>
      <c r="B9" s="11" t="s">
        <v>101</v>
      </c>
      <c r="C9" s="11" t="s">
        <v>102</v>
      </c>
      <c r="D9" s="11" t="s">
        <v>108</v>
      </c>
      <c r="E9" s="11" t="s">
        <v>109</v>
      </c>
      <c r="F9" s="15"/>
      <c r="G9" s="15">
        <v>1</v>
      </c>
      <c r="H9" s="6"/>
    </row>
    <row r="10" spans="1:9" ht="31.5">
      <c r="A10" s="10">
        <f t="shared" si="0"/>
        <v>5</v>
      </c>
      <c r="B10" s="11" t="s">
        <v>101</v>
      </c>
      <c r="C10" s="11" t="s">
        <v>101</v>
      </c>
      <c r="D10" s="11" t="s">
        <v>110</v>
      </c>
      <c r="E10" s="11" t="s">
        <v>111</v>
      </c>
      <c r="F10" s="15"/>
      <c r="G10" s="15">
        <v>1</v>
      </c>
      <c r="H10" s="6"/>
    </row>
    <row r="11" spans="1:9" ht="31.5">
      <c r="A11" s="10">
        <f t="shared" si="0"/>
        <v>6</v>
      </c>
      <c r="B11" s="11" t="s">
        <v>101</v>
      </c>
      <c r="C11" s="11" t="s">
        <v>112</v>
      </c>
      <c r="D11" s="11" t="s">
        <v>113</v>
      </c>
      <c r="E11" s="11" t="s">
        <v>114</v>
      </c>
      <c r="F11" s="15"/>
      <c r="G11" s="15">
        <v>1</v>
      </c>
      <c r="H11" s="6"/>
    </row>
    <row r="12" spans="1:9" ht="31.5">
      <c r="A12" s="10">
        <f t="shared" si="0"/>
        <v>7</v>
      </c>
      <c r="B12" s="11" t="s">
        <v>101</v>
      </c>
      <c r="C12" s="11" t="s">
        <v>112</v>
      </c>
      <c r="D12" s="11" t="s">
        <v>115</v>
      </c>
      <c r="E12" s="11" t="s">
        <v>106</v>
      </c>
      <c r="F12" s="15"/>
      <c r="G12" s="15">
        <v>1</v>
      </c>
      <c r="H12" s="6"/>
    </row>
    <row r="13" spans="1:9" ht="31.5">
      <c r="A13" s="10">
        <f t="shared" si="0"/>
        <v>8</v>
      </c>
      <c r="B13" s="11" t="s">
        <v>101</v>
      </c>
      <c r="C13" s="11" t="s">
        <v>116</v>
      </c>
      <c r="D13" s="11" t="s">
        <v>117</v>
      </c>
      <c r="E13" s="11" t="s">
        <v>106</v>
      </c>
      <c r="F13" s="15"/>
      <c r="G13" s="15">
        <v>1</v>
      </c>
      <c r="H13" s="6"/>
    </row>
    <row r="14" spans="1:9" ht="31.5">
      <c r="A14" s="10">
        <f t="shared" si="0"/>
        <v>9</v>
      </c>
      <c r="B14" s="11" t="s">
        <v>101</v>
      </c>
      <c r="C14" s="11" t="s">
        <v>116</v>
      </c>
      <c r="D14" s="11" t="s">
        <v>118</v>
      </c>
      <c r="E14" s="11" t="s">
        <v>106</v>
      </c>
      <c r="F14" s="15"/>
      <c r="G14" s="15">
        <v>1</v>
      </c>
      <c r="H14" s="6"/>
    </row>
    <row r="15" spans="1:9" ht="31.5">
      <c r="A15" s="10">
        <f t="shared" si="0"/>
        <v>10</v>
      </c>
      <c r="B15" s="11" t="s">
        <v>101</v>
      </c>
      <c r="C15" s="11" t="s">
        <v>116</v>
      </c>
      <c r="D15" s="11" t="s">
        <v>119</v>
      </c>
      <c r="E15" s="11" t="s">
        <v>120</v>
      </c>
      <c r="F15" s="15"/>
      <c r="G15" s="15">
        <v>1</v>
      </c>
      <c r="H15" s="6"/>
    </row>
    <row r="16" spans="1:9" s="8" customFormat="1" ht="47.25">
      <c r="A16" s="10">
        <f t="shared" si="0"/>
        <v>11</v>
      </c>
      <c r="B16" s="11" t="s">
        <v>101</v>
      </c>
      <c r="C16" s="11" t="s">
        <v>116</v>
      </c>
      <c r="D16" s="11" t="s">
        <v>116</v>
      </c>
      <c r="E16" s="11" t="s">
        <v>121</v>
      </c>
      <c r="F16" s="15"/>
      <c r="G16" s="15">
        <v>1</v>
      </c>
      <c r="H16" s="6"/>
    </row>
    <row r="17" spans="1:8" ht="31.5">
      <c r="A17" s="10">
        <f t="shared" si="0"/>
        <v>12</v>
      </c>
      <c r="B17" s="11" t="s">
        <v>101</v>
      </c>
      <c r="C17" s="11" t="s">
        <v>122</v>
      </c>
      <c r="D17" s="11" t="s">
        <v>123</v>
      </c>
      <c r="E17" s="11" t="s">
        <v>104</v>
      </c>
      <c r="F17" s="15"/>
      <c r="G17" s="15">
        <v>1</v>
      </c>
      <c r="H17" s="6"/>
    </row>
    <row r="18" spans="1:8" ht="31.5">
      <c r="A18" s="10">
        <f t="shared" si="0"/>
        <v>13</v>
      </c>
      <c r="B18" s="11" t="s">
        <v>101</v>
      </c>
      <c r="C18" s="11" t="s">
        <v>122</v>
      </c>
      <c r="D18" s="11" t="s">
        <v>124</v>
      </c>
      <c r="E18" s="11" t="s">
        <v>104</v>
      </c>
      <c r="F18" s="15"/>
      <c r="G18" s="15">
        <v>1</v>
      </c>
      <c r="H18" s="6"/>
    </row>
    <row r="19" spans="1:8" ht="31.5">
      <c r="A19" s="10">
        <f t="shared" si="0"/>
        <v>14</v>
      </c>
      <c r="B19" s="11" t="s">
        <v>101</v>
      </c>
      <c r="C19" s="11" t="s">
        <v>122</v>
      </c>
      <c r="D19" s="11" t="s">
        <v>125</v>
      </c>
      <c r="E19" s="11" t="s">
        <v>126</v>
      </c>
      <c r="F19" s="15"/>
      <c r="G19" s="15">
        <v>1</v>
      </c>
      <c r="H19" s="6"/>
    </row>
    <row r="20" spans="1:8" ht="31.5">
      <c r="A20" s="10">
        <f t="shared" si="0"/>
        <v>15</v>
      </c>
      <c r="B20" s="11" t="s">
        <v>101</v>
      </c>
      <c r="C20" s="11" t="s">
        <v>122</v>
      </c>
      <c r="D20" s="11" t="s">
        <v>127</v>
      </c>
      <c r="E20" s="11" t="s">
        <v>128</v>
      </c>
      <c r="F20" s="15"/>
      <c r="G20" s="15">
        <v>1</v>
      </c>
      <c r="H20" s="6"/>
    </row>
    <row r="21" spans="1:8" ht="31.5">
      <c r="A21" s="10">
        <f t="shared" si="0"/>
        <v>16</v>
      </c>
      <c r="B21" s="11" t="s">
        <v>101</v>
      </c>
      <c r="C21" s="11" t="s">
        <v>122</v>
      </c>
      <c r="D21" s="11" t="s">
        <v>129</v>
      </c>
      <c r="E21" s="11" t="s">
        <v>104</v>
      </c>
      <c r="F21" s="15"/>
      <c r="G21" s="15">
        <v>1</v>
      </c>
      <c r="H21" s="6"/>
    </row>
    <row r="22" spans="1:8" ht="31.5">
      <c r="A22" s="10">
        <f t="shared" si="0"/>
        <v>17</v>
      </c>
      <c r="B22" s="11" t="s">
        <v>101</v>
      </c>
      <c r="C22" s="11" t="s">
        <v>122</v>
      </c>
      <c r="D22" s="11" t="s">
        <v>130</v>
      </c>
      <c r="E22" s="11" t="s">
        <v>104</v>
      </c>
      <c r="F22" s="15"/>
      <c r="G22" s="15">
        <v>1</v>
      </c>
      <c r="H22" s="6"/>
    </row>
    <row r="23" spans="1:8" ht="31.5">
      <c r="A23" s="10">
        <f t="shared" si="0"/>
        <v>18</v>
      </c>
      <c r="B23" s="11" t="s">
        <v>101</v>
      </c>
      <c r="C23" s="11" t="s">
        <v>122</v>
      </c>
      <c r="D23" s="11" t="s">
        <v>131</v>
      </c>
      <c r="E23" s="11" t="s">
        <v>132</v>
      </c>
      <c r="F23" s="15"/>
      <c r="G23" s="15">
        <v>1</v>
      </c>
      <c r="H23" s="6"/>
    </row>
    <row r="24" spans="1:8" s="8" customFormat="1" ht="31.5">
      <c r="A24" s="10">
        <f t="shared" si="0"/>
        <v>19</v>
      </c>
      <c r="B24" s="11" t="s">
        <v>101</v>
      </c>
      <c r="C24" s="11" t="s">
        <v>122</v>
      </c>
      <c r="D24" s="11" t="s">
        <v>122</v>
      </c>
      <c r="E24" s="11" t="s">
        <v>133</v>
      </c>
      <c r="F24" s="15"/>
      <c r="G24" s="15">
        <v>1</v>
      </c>
      <c r="H24" s="6"/>
    </row>
    <row r="25" spans="1:8" ht="31.5">
      <c r="A25" s="10">
        <f t="shared" si="0"/>
        <v>20</v>
      </c>
      <c r="B25" s="11" t="s">
        <v>101</v>
      </c>
      <c r="C25" s="11" t="s">
        <v>122</v>
      </c>
      <c r="D25" s="11" t="s">
        <v>134</v>
      </c>
      <c r="E25" s="11" t="s">
        <v>135</v>
      </c>
      <c r="F25" s="15"/>
      <c r="G25" s="15">
        <v>1</v>
      </c>
      <c r="H25" s="6"/>
    </row>
    <row r="26" spans="1:8" ht="31.5">
      <c r="A26" s="10">
        <f t="shared" si="0"/>
        <v>21</v>
      </c>
      <c r="B26" s="11" t="s">
        <v>101</v>
      </c>
      <c r="C26" s="11" t="s">
        <v>136</v>
      </c>
      <c r="D26" s="11" t="s">
        <v>137</v>
      </c>
      <c r="E26" s="11" t="s">
        <v>138</v>
      </c>
      <c r="F26" s="15"/>
      <c r="G26" s="15">
        <v>1</v>
      </c>
      <c r="H26" s="6"/>
    </row>
    <row r="27" spans="1:8" ht="31.5">
      <c r="A27" s="10">
        <f t="shared" si="0"/>
        <v>22</v>
      </c>
      <c r="B27" s="11" t="s">
        <v>101</v>
      </c>
      <c r="C27" s="11" t="s">
        <v>136</v>
      </c>
      <c r="D27" s="11" t="s">
        <v>139</v>
      </c>
      <c r="E27" s="11" t="s">
        <v>106</v>
      </c>
      <c r="F27" s="15"/>
      <c r="G27" s="15">
        <v>1</v>
      </c>
      <c r="H27" s="6"/>
    </row>
    <row r="28" spans="1:8" ht="31.5">
      <c r="A28" s="10">
        <f t="shared" si="0"/>
        <v>23</v>
      </c>
      <c r="B28" s="11" t="s">
        <v>101</v>
      </c>
      <c r="C28" s="11" t="s">
        <v>136</v>
      </c>
      <c r="D28" s="11" t="s">
        <v>140</v>
      </c>
      <c r="E28" s="11" t="s">
        <v>106</v>
      </c>
      <c r="F28" s="15"/>
      <c r="G28" s="15">
        <v>1</v>
      </c>
      <c r="H28" s="6"/>
    </row>
    <row r="29" spans="1:8" ht="31.5">
      <c r="A29" s="10">
        <f t="shared" si="0"/>
        <v>24</v>
      </c>
      <c r="B29" s="11" t="s">
        <v>101</v>
      </c>
      <c r="C29" s="11" t="s">
        <v>136</v>
      </c>
      <c r="D29" s="11" t="s">
        <v>141</v>
      </c>
      <c r="E29" s="11" t="s">
        <v>106</v>
      </c>
      <c r="F29" s="15"/>
      <c r="G29" s="15">
        <v>1</v>
      </c>
      <c r="H29" s="6"/>
    </row>
    <row r="30" spans="1:8" ht="31.5">
      <c r="A30" s="10">
        <f t="shared" si="0"/>
        <v>25</v>
      </c>
      <c r="B30" s="11" t="s">
        <v>101</v>
      </c>
      <c r="C30" s="11" t="s">
        <v>136</v>
      </c>
      <c r="D30" s="11" t="s">
        <v>142</v>
      </c>
      <c r="E30" s="11" t="s">
        <v>128</v>
      </c>
      <c r="F30" s="15"/>
      <c r="G30" s="15">
        <v>1</v>
      </c>
      <c r="H30" s="6"/>
    </row>
    <row r="31" spans="1:8" ht="31.5">
      <c r="A31" s="10">
        <f t="shared" si="0"/>
        <v>26</v>
      </c>
      <c r="B31" s="11" t="s">
        <v>101</v>
      </c>
      <c r="C31" s="11" t="s">
        <v>136</v>
      </c>
      <c r="D31" s="11" t="s">
        <v>143</v>
      </c>
      <c r="E31" s="11" t="s">
        <v>144</v>
      </c>
      <c r="F31" s="15"/>
      <c r="G31" s="15">
        <v>1</v>
      </c>
      <c r="H31" s="6"/>
    </row>
    <row r="32" spans="1:8" ht="31.5">
      <c r="A32" s="10">
        <f t="shared" si="0"/>
        <v>27</v>
      </c>
      <c r="B32" s="11" t="s">
        <v>101</v>
      </c>
      <c r="C32" s="11" t="s">
        <v>136</v>
      </c>
      <c r="D32" s="11" t="s">
        <v>145</v>
      </c>
      <c r="E32" s="11" t="s">
        <v>104</v>
      </c>
      <c r="F32" s="15"/>
      <c r="G32" s="15">
        <v>1</v>
      </c>
      <c r="H32" s="6"/>
    </row>
    <row r="33" spans="1:8" ht="31.5">
      <c r="A33" s="10">
        <f t="shared" si="0"/>
        <v>28</v>
      </c>
      <c r="B33" s="11" t="s">
        <v>101</v>
      </c>
      <c r="C33" s="11" t="s">
        <v>136</v>
      </c>
      <c r="D33" s="11" t="s">
        <v>146</v>
      </c>
      <c r="E33" s="11" t="s">
        <v>147</v>
      </c>
      <c r="F33" s="15"/>
      <c r="G33" s="15">
        <v>1</v>
      </c>
      <c r="H33" s="6"/>
    </row>
    <row r="34" spans="1:8" ht="31.5">
      <c r="A34" s="10">
        <f t="shared" si="0"/>
        <v>29</v>
      </c>
      <c r="B34" s="11" t="s">
        <v>101</v>
      </c>
      <c r="C34" s="11" t="s">
        <v>148</v>
      </c>
      <c r="D34" s="11" t="s">
        <v>149</v>
      </c>
      <c r="E34" s="11" t="s">
        <v>150</v>
      </c>
      <c r="F34" s="15"/>
      <c r="G34" s="15">
        <v>1</v>
      </c>
      <c r="H34" s="6"/>
    </row>
    <row r="35" spans="1:8" ht="31.5">
      <c r="A35" s="10">
        <f t="shared" si="0"/>
        <v>30</v>
      </c>
      <c r="B35" s="11" t="s">
        <v>101</v>
      </c>
      <c r="C35" s="11" t="s">
        <v>148</v>
      </c>
      <c r="D35" s="11" t="s">
        <v>151</v>
      </c>
      <c r="E35" s="11" t="s">
        <v>152</v>
      </c>
      <c r="F35" s="15"/>
      <c r="G35" s="15">
        <v>1</v>
      </c>
      <c r="H35" s="6"/>
    </row>
    <row r="36" spans="1:8" ht="31.5">
      <c r="A36" s="10">
        <f t="shared" si="0"/>
        <v>31</v>
      </c>
      <c r="B36" s="11" t="s">
        <v>101</v>
      </c>
      <c r="C36" s="11" t="s">
        <v>148</v>
      </c>
      <c r="D36" s="11" t="s">
        <v>153</v>
      </c>
      <c r="E36" s="11" t="s">
        <v>104</v>
      </c>
      <c r="F36" s="15"/>
      <c r="G36" s="15">
        <v>1</v>
      </c>
      <c r="H36" s="6"/>
    </row>
    <row r="37" spans="1:8" ht="31.5">
      <c r="A37" s="10">
        <f t="shared" si="0"/>
        <v>32</v>
      </c>
      <c r="B37" s="11" t="s">
        <v>101</v>
      </c>
      <c r="C37" s="11" t="s">
        <v>148</v>
      </c>
      <c r="D37" s="11" t="s">
        <v>154</v>
      </c>
      <c r="E37" s="11" t="s">
        <v>155</v>
      </c>
      <c r="F37" s="15"/>
      <c r="G37" s="15">
        <v>1</v>
      </c>
      <c r="H37" s="6"/>
    </row>
    <row r="38" spans="1:8" ht="31.5">
      <c r="A38" s="10">
        <f t="shared" si="0"/>
        <v>33</v>
      </c>
      <c r="B38" s="11" t="s">
        <v>101</v>
      </c>
      <c r="C38" s="11" t="s">
        <v>148</v>
      </c>
      <c r="D38" s="11" t="s">
        <v>156</v>
      </c>
      <c r="E38" s="11" t="s">
        <v>157</v>
      </c>
      <c r="F38" s="15"/>
      <c r="G38" s="15">
        <v>1</v>
      </c>
      <c r="H38" s="6"/>
    </row>
    <row r="39" spans="1:8" ht="31.5">
      <c r="A39" s="10">
        <f t="shared" si="0"/>
        <v>34</v>
      </c>
      <c r="B39" s="11" t="s">
        <v>101</v>
      </c>
      <c r="C39" s="11" t="s">
        <v>148</v>
      </c>
      <c r="D39" s="11" t="s">
        <v>158</v>
      </c>
      <c r="E39" s="11" t="s">
        <v>159</v>
      </c>
      <c r="F39" s="15"/>
      <c r="G39" s="15">
        <v>1</v>
      </c>
      <c r="H39" s="6"/>
    </row>
    <row r="40" spans="1:8" ht="31.5">
      <c r="A40" s="10">
        <f t="shared" si="0"/>
        <v>35</v>
      </c>
      <c r="B40" s="11" t="s">
        <v>101</v>
      </c>
      <c r="C40" s="11" t="s">
        <v>148</v>
      </c>
      <c r="D40" s="11" t="s">
        <v>160</v>
      </c>
      <c r="E40" s="11" t="s">
        <v>159</v>
      </c>
      <c r="F40" s="15"/>
      <c r="G40" s="15">
        <v>1</v>
      </c>
      <c r="H40" s="6"/>
    </row>
    <row r="41" spans="1:8" ht="31.5">
      <c r="A41" s="10">
        <f t="shared" si="0"/>
        <v>36</v>
      </c>
      <c r="B41" s="11" t="s">
        <v>101</v>
      </c>
      <c r="C41" s="11" t="s">
        <v>148</v>
      </c>
      <c r="D41" s="11" t="s">
        <v>161</v>
      </c>
      <c r="E41" s="11" t="s">
        <v>104</v>
      </c>
      <c r="F41" s="15"/>
      <c r="G41" s="15">
        <v>1</v>
      </c>
      <c r="H41" s="6"/>
    </row>
    <row r="42" spans="1:8" ht="31.5">
      <c r="A42" s="10">
        <f t="shared" si="0"/>
        <v>37</v>
      </c>
      <c r="B42" s="11" t="s">
        <v>101</v>
      </c>
      <c r="C42" s="11" t="s">
        <v>148</v>
      </c>
      <c r="D42" s="11" t="s">
        <v>162</v>
      </c>
      <c r="E42" s="11" t="s">
        <v>152</v>
      </c>
      <c r="F42" s="15"/>
      <c r="G42" s="15">
        <v>1</v>
      </c>
      <c r="H42" s="6"/>
    </row>
    <row r="43" spans="1:8" ht="31.5">
      <c r="A43" s="10">
        <f t="shared" si="0"/>
        <v>38</v>
      </c>
      <c r="B43" s="11" t="s">
        <v>101</v>
      </c>
      <c r="C43" s="11" t="s">
        <v>148</v>
      </c>
      <c r="D43" s="11" t="s">
        <v>163</v>
      </c>
      <c r="E43" s="11" t="s">
        <v>164</v>
      </c>
      <c r="F43" s="15"/>
      <c r="G43" s="15">
        <v>1</v>
      </c>
      <c r="H43" s="6"/>
    </row>
    <row r="44" spans="1:8" ht="31.5">
      <c r="A44" s="10">
        <f t="shared" si="0"/>
        <v>39</v>
      </c>
      <c r="B44" s="11" t="s">
        <v>101</v>
      </c>
      <c r="C44" s="11" t="s">
        <v>148</v>
      </c>
      <c r="D44" s="11" t="s">
        <v>165</v>
      </c>
      <c r="E44" s="11" t="s">
        <v>111</v>
      </c>
      <c r="F44" s="15"/>
      <c r="G44" s="15">
        <v>1</v>
      </c>
      <c r="H44" s="6"/>
    </row>
    <row r="45" spans="1:8" ht="31.5">
      <c r="A45" s="10">
        <f t="shared" si="0"/>
        <v>40</v>
      </c>
      <c r="B45" s="11" t="s">
        <v>101</v>
      </c>
      <c r="C45" s="11" t="s">
        <v>148</v>
      </c>
      <c r="D45" s="11" t="s">
        <v>166</v>
      </c>
      <c r="E45" s="11" t="s">
        <v>167</v>
      </c>
      <c r="F45" s="15"/>
      <c r="G45" s="15">
        <v>1</v>
      </c>
      <c r="H45" s="6"/>
    </row>
    <row r="46" spans="1:8" ht="31.5">
      <c r="A46" s="10">
        <f t="shared" si="0"/>
        <v>41</v>
      </c>
      <c r="B46" s="11" t="s">
        <v>101</v>
      </c>
      <c r="C46" s="11" t="s">
        <v>148</v>
      </c>
      <c r="D46" s="11" t="s">
        <v>168</v>
      </c>
      <c r="E46" s="11" t="s">
        <v>169</v>
      </c>
      <c r="F46" s="15"/>
      <c r="G46" s="15">
        <v>1</v>
      </c>
      <c r="H46" s="6"/>
    </row>
    <row r="47" spans="1:8" ht="31.5">
      <c r="A47" s="10">
        <f t="shared" si="0"/>
        <v>42</v>
      </c>
      <c r="B47" s="11" t="s">
        <v>101</v>
      </c>
      <c r="C47" s="11" t="s">
        <v>148</v>
      </c>
      <c r="D47" s="11" t="s">
        <v>170</v>
      </c>
      <c r="E47" s="11" t="s">
        <v>171</v>
      </c>
      <c r="F47" s="15"/>
      <c r="G47" s="15">
        <v>1</v>
      </c>
      <c r="H47" s="6"/>
    </row>
    <row r="48" spans="1:8" ht="31.5">
      <c r="A48" s="10">
        <f t="shared" si="0"/>
        <v>43</v>
      </c>
      <c r="B48" s="11" t="s">
        <v>101</v>
      </c>
      <c r="C48" s="11" t="s">
        <v>148</v>
      </c>
      <c r="D48" s="11" t="s">
        <v>172</v>
      </c>
      <c r="E48" s="11" t="s">
        <v>111</v>
      </c>
      <c r="F48" s="15"/>
      <c r="G48" s="15">
        <v>1</v>
      </c>
      <c r="H48" s="6"/>
    </row>
    <row r="49" spans="1:8" ht="31.5">
      <c r="A49" s="10">
        <f t="shared" si="0"/>
        <v>44</v>
      </c>
      <c r="B49" s="11" t="s">
        <v>101</v>
      </c>
      <c r="C49" s="11" t="s">
        <v>148</v>
      </c>
      <c r="D49" s="11" t="s">
        <v>173</v>
      </c>
      <c r="E49" s="11" t="s">
        <v>167</v>
      </c>
      <c r="F49" s="15"/>
      <c r="G49" s="15">
        <v>1</v>
      </c>
      <c r="H49" s="6"/>
    </row>
    <row r="50" spans="1:8" ht="31.5">
      <c r="A50" s="10">
        <f t="shared" si="0"/>
        <v>45</v>
      </c>
      <c r="B50" s="11" t="s">
        <v>101</v>
      </c>
      <c r="C50" s="11" t="s">
        <v>148</v>
      </c>
      <c r="D50" s="11" t="s">
        <v>174</v>
      </c>
      <c r="E50" s="11" t="s">
        <v>175</v>
      </c>
      <c r="F50" s="15"/>
      <c r="G50" s="15">
        <v>1</v>
      </c>
      <c r="H50" s="6"/>
    </row>
    <row r="51" spans="1:8" ht="31.5">
      <c r="A51" s="10">
        <f t="shared" si="0"/>
        <v>46</v>
      </c>
      <c r="B51" s="11" t="s">
        <v>101</v>
      </c>
      <c r="C51" s="11" t="s">
        <v>148</v>
      </c>
      <c r="D51" s="11" t="s">
        <v>176</v>
      </c>
      <c r="E51" s="11" t="s">
        <v>106</v>
      </c>
      <c r="F51" s="15"/>
      <c r="G51" s="15">
        <v>1</v>
      </c>
      <c r="H51" s="6"/>
    </row>
    <row r="52" spans="1:8" ht="31.5">
      <c r="A52" s="10">
        <f t="shared" si="0"/>
        <v>47</v>
      </c>
      <c r="B52" s="11" t="s">
        <v>101</v>
      </c>
      <c r="C52" s="11" t="s">
        <v>148</v>
      </c>
      <c r="D52" s="11" t="s">
        <v>177</v>
      </c>
      <c r="E52" s="11" t="s">
        <v>178</v>
      </c>
      <c r="F52" s="15"/>
      <c r="G52" s="15">
        <v>1</v>
      </c>
      <c r="H52" s="6"/>
    </row>
    <row r="53" spans="1:8" ht="31.5">
      <c r="A53" s="10">
        <f t="shared" si="0"/>
        <v>48</v>
      </c>
      <c r="B53" s="11" t="s">
        <v>101</v>
      </c>
      <c r="C53" s="11" t="s">
        <v>148</v>
      </c>
      <c r="D53" s="11" t="s">
        <v>148</v>
      </c>
      <c r="E53" s="11" t="s">
        <v>179</v>
      </c>
      <c r="F53" s="15"/>
      <c r="G53" s="15">
        <v>1</v>
      </c>
      <c r="H53" s="6"/>
    </row>
    <row r="54" spans="1:8" ht="31.5">
      <c r="A54" s="10">
        <f t="shared" si="0"/>
        <v>49</v>
      </c>
      <c r="B54" s="11" t="s">
        <v>101</v>
      </c>
      <c r="C54" s="11" t="s">
        <v>180</v>
      </c>
      <c r="D54" s="11" t="s">
        <v>181</v>
      </c>
      <c r="E54" s="11" t="s">
        <v>104</v>
      </c>
      <c r="F54" s="15"/>
      <c r="G54" s="15">
        <v>1</v>
      </c>
      <c r="H54" s="6"/>
    </row>
    <row r="55" spans="1:8" ht="31.5">
      <c r="A55" s="10">
        <f t="shared" si="0"/>
        <v>50</v>
      </c>
      <c r="B55" s="11" t="s">
        <v>101</v>
      </c>
      <c r="C55" s="11" t="s">
        <v>180</v>
      </c>
      <c r="D55" s="11" t="s">
        <v>182</v>
      </c>
      <c r="E55" s="11" t="s">
        <v>106</v>
      </c>
      <c r="F55" s="15"/>
      <c r="G55" s="15">
        <v>1</v>
      </c>
      <c r="H55" s="6"/>
    </row>
    <row r="56" spans="1:8" ht="31.5">
      <c r="A56" s="10">
        <f t="shared" si="0"/>
        <v>51</v>
      </c>
      <c r="B56" s="11" t="s">
        <v>101</v>
      </c>
      <c r="C56" s="11" t="s">
        <v>180</v>
      </c>
      <c r="D56" s="11" t="s">
        <v>183</v>
      </c>
      <c r="E56" s="11" t="s">
        <v>104</v>
      </c>
      <c r="F56" s="15"/>
      <c r="G56" s="15">
        <v>1</v>
      </c>
      <c r="H56" s="6"/>
    </row>
    <row r="57" spans="1:8" ht="31.5">
      <c r="A57" s="10">
        <f t="shared" si="0"/>
        <v>52</v>
      </c>
      <c r="B57" s="11" t="s">
        <v>101</v>
      </c>
      <c r="C57" s="11" t="s">
        <v>180</v>
      </c>
      <c r="D57" s="11" t="s">
        <v>184</v>
      </c>
      <c r="E57" s="11" t="s">
        <v>132</v>
      </c>
      <c r="F57" s="15"/>
      <c r="G57" s="15">
        <v>1</v>
      </c>
      <c r="H57" s="6"/>
    </row>
    <row r="58" spans="1:8" ht="31.5">
      <c r="A58" s="10">
        <f t="shared" si="0"/>
        <v>53</v>
      </c>
      <c r="B58" s="11" t="s">
        <v>101</v>
      </c>
      <c r="C58" s="11" t="s">
        <v>180</v>
      </c>
      <c r="D58" s="11" t="s">
        <v>185</v>
      </c>
      <c r="E58" s="11" t="s">
        <v>147</v>
      </c>
      <c r="F58" s="15"/>
      <c r="G58" s="15">
        <v>1</v>
      </c>
      <c r="H58" s="6"/>
    </row>
    <row r="59" spans="1:8" ht="31.5">
      <c r="A59" s="10">
        <f t="shared" si="0"/>
        <v>54</v>
      </c>
      <c r="B59" s="11" t="s">
        <v>101</v>
      </c>
      <c r="C59" s="11" t="s">
        <v>180</v>
      </c>
      <c r="D59" s="11" t="s">
        <v>180</v>
      </c>
      <c r="E59" s="11" t="s">
        <v>186</v>
      </c>
      <c r="F59" s="15"/>
      <c r="G59" s="15">
        <v>1</v>
      </c>
      <c r="H59" s="6"/>
    </row>
    <row r="60" spans="1:8">
      <c r="A60" s="10">
        <f t="shared" si="0"/>
        <v>55</v>
      </c>
      <c r="B60" s="11" t="s">
        <v>9</v>
      </c>
      <c r="C60" s="11" t="s">
        <v>217</v>
      </c>
      <c r="D60" s="40"/>
      <c r="E60" s="40" t="s">
        <v>51</v>
      </c>
      <c r="F60" s="15"/>
      <c r="G60" s="21">
        <v>6</v>
      </c>
      <c r="H60" s="4"/>
    </row>
    <row r="61" spans="1:8">
      <c r="A61" s="10">
        <f t="shared" si="0"/>
        <v>56</v>
      </c>
      <c r="B61" s="11" t="s">
        <v>9</v>
      </c>
      <c r="C61" s="16" t="s">
        <v>218</v>
      </c>
      <c r="D61" s="40"/>
      <c r="E61" s="40" t="s">
        <v>51</v>
      </c>
      <c r="F61" s="15"/>
      <c r="G61" s="21">
        <v>6</v>
      </c>
      <c r="H61" s="4"/>
    </row>
    <row r="62" spans="1:8">
      <c r="A62" s="10">
        <f t="shared" si="0"/>
        <v>57</v>
      </c>
      <c r="B62" s="11" t="s">
        <v>219</v>
      </c>
      <c r="C62" s="11" t="s">
        <v>220</v>
      </c>
      <c r="D62" s="40"/>
      <c r="E62" s="40" t="s">
        <v>42</v>
      </c>
      <c r="F62" s="15"/>
      <c r="G62" s="21">
        <v>4</v>
      </c>
      <c r="H62" s="4"/>
    </row>
    <row r="63" spans="1:8">
      <c r="A63" s="10">
        <f t="shared" si="0"/>
        <v>58</v>
      </c>
      <c r="B63" s="11" t="s">
        <v>9</v>
      </c>
      <c r="C63" s="16" t="s">
        <v>221</v>
      </c>
      <c r="D63" s="40"/>
      <c r="E63" s="40" t="s">
        <v>205</v>
      </c>
      <c r="F63" s="15"/>
      <c r="G63" s="21">
        <v>5</v>
      </c>
      <c r="H63" s="4"/>
    </row>
    <row r="64" spans="1:8">
      <c r="A64" s="10">
        <f t="shared" si="0"/>
        <v>59</v>
      </c>
      <c r="B64" s="11" t="s">
        <v>9</v>
      </c>
      <c r="C64" s="16" t="s">
        <v>222</v>
      </c>
      <c r="D64" s="40"/>
      <c r="E64" s="40" t="s">
        <v>43</v>
      </c>
      <c r="F64" s="15"/>
      <c r="G64" s="21">
        <v>2</v>
      </c>
      <c r="H64" s="4"/>
    </row>
    <row r="65" spans="1:9">
      <c r="A65" s="10">
        <f t="shared" si="0"/>
        <v>60</v>
      </c>
      <c r="B65" s="11" t="s">
        <v>9</v>
      </c>
      <c r="C65" s="16" t="s">
        <v>223</v>
      </c>
      <c r="D65" s="40"/>
      <c r="E65" s="40" t="s">
        <v>205</v>
      </c>
      <c r="F65" s="15"/>
      <c r="G65" s="21">
        <v>5</v>
      </c>
      <c r="H65" s="4"/>
    </row>
    <row r="66" spans="1:9">
      <c r="A66" s="10">
        <f t="shared" si="0"/>
        <v>61</v>
      </c>
      <c r="B66" s="11" t="s">
        <v>9</v>
      </c>
      <c r="C66" s="16" t="s">
        <v>224</v>
      </c>
      <c r="D66" s="40"/>
      <c r="E66" s="40" t="s">
        <v>194</v>
      </c>
      <c r="F66" s="15"/>
      <c r="G66" s="21">
        <v>3</v>
      </c>
      <c r="H66" s="4"/>
    </row>
    <row r="67" spans="1:9">
      <c r="A67" s="10">
        <f t="shared" si="0"/>
        <v>62</v>
      </c>
      <c r="B67" s="11" t="s">
        <v>9</v>
      </c>
      <c r="C67" s="16" t="s">
        <v>225</v>
      </c>
      <c r="D67" s="40"/>
      <c r="E67" s="40" t="s">
        <v>39</v>
      </c>
      <c r="F67" s="15"/>
      <c r="G67" s="21">
        <v>7</v>
      </c>
      <c r="H67" s="4"/>
    </row>
    <row r="68" spans="1:9">
      <c r="A68" s="10">
        <f t="shared" si="0"/>
        <v>63</v>
      </c>
      <c r="B68" s="11" t="s">
        <v>9</v>
      </c>
      <c r="C68" s="16" t="s">
        <v>226</v>
      </c>
      <c r="D68" s="40"/>
      <c r="E68" s="40" t="s">
        <v>46</v>
      </c>
      <c r="F68" s="15"/>
      <c r="G68" s="21">
        <v>12</v>
      </c>
      <c r="H68" s="4"/>
    </row>
    <row r="69" spans="1:9">
      <c r="A69" s="10">
        <f t="shared" si="0"/>
        <v>64</v>
      </c>
      <c r="B69" s="11" t="s">
        <v>9</v>
      </c>
      <c r="C69" s="16" t="s">
        <v>227</v>
      </c>
      <c r="D69" s="40"/>
      <c r="E69" s="40" t="s">
        <v>54</v>
      </c>
      <c r="F69" s="15"/>
      <c r="G69" s="21">
        <v>10</v>
      </c>
      <c r="H69" s="4"/>
    </row>
    <row r="70" spans="1:9">
      <c r="A70" s="10">
        <f t="shared" si="0"/>
        <v>65</v>
      </c>
      <c r="B70" s="11" t="s">
        <v>9</v>
      </c>
      <c r="C70" s="16" t="s">
        <v>228</v>
      </c>
      <c r="D70" s="40"/>
      <c r="E70" s="40" t="s">
        <v>229</v>
      </c>
      <c r="F70" s="15"/>
      <c r="G70" s="21">
        <v>1</v>
      </c>
      <c r="H70" s="4"/>
    </row>
    <row r="71" spans="1:9" s="5" customFormat="1" ht="47.25">
      <c r="A71" s="10">
        <f t="shared" si="0"/>
        <v>66</v>
      </c>
      <c r="B71" s="11" t="s">
        <v>29</v>
      </c>
      <c r="C71" s="11" t="s">
        <v>30</v>
      </c>
      <c r="D71" s="11"/>
      <c r="E71" s="11" t="s">
        <v>40</v>
      </c>
      <c r="F71" s="17"/>
      <c r="G71" s="17">
        <v>26</v>
      </c>
      <c r="H71" s="18"/>
    </row>
    <row r="72" spans="1:9" s="5" customFormat="1" ht="47.25">
      <c r="A72" s="10">
        <f t="shared" ref="A72:A135" si="1">A71+1</f>
        <v>67</v>
      </c>
      <c r="B72" s="11" t="s">
        <v>29</v>
      </c>
      <c r="C72" s="11" t="s">
        <v>31</v>
      </c>
      <c r="D72" s="11"/>
      <c r="E72" s="11" t="s">
        <v>41</v>
      </c>
      <c r="F72" s="17"/>
      <c r="G72" s="17">
        <v>21</v>
      </c>
      <c r="H72" s="18"/>
    </row>
    <row r="73" spans="1:9" s="5" customFormat="1" ht="47.25">
      <c r="A73" s="10">
        <f t="shared" si="1"/>
        <v>68</v>
      </c>
      <c r="B73" s="19" t="s">
        <v>29</v>
      </c>
      <c r="C73" s="19" t="s">
        <v>32</v>
      </c>
      <c r="D73" s="11"/>
      <c r="E73" s="11" t="s">
        <v>38</v>
      </c>
      <c r="F73" s="17"/>
      <c r="G73" s="17">
        <v>8</v>
      </c>
      <c r="H73" s="18"/>
    </row>
    <row r="74" spans="1:9" ht="47.25">
      <c r="A74" s="10">
        <f t="shared" si="1"/>
        <v>69</v>
      </c>
      <c r="B74" s="19" t="s">
        <v>29</v>
      </c>
      <c r="C74" s="19" t="s">
        <v>33</v>
      </c>
      <c r="D74" s="20"/>
      <c r="E74" s="11" t="s">
        <v>39</v>
      </c>
      <c r="F74" s="15"/>
      <c r="G74" s="15">
        <v>7</v>
      </c>
      <c r="H74" s="6"/>
    </row>
    <row r="75" spans="1:9" ht="47.25">
      <c r="A75" s="10">
        <f t="shared" si="1"/>
        <v>70</v>
      </c>
      <c r="B75" s="11" t="s">
        <v>29</v>
      </c>
      <c r="C75" s="11" t="s">
        <v>34</v>
      </c>
      <c r="D75" s="11"/>
      <c r="E75" s="11" t="s">
        <v>42</v>
      </c>
      <c r="F75" s="15"/>
      <c r="G75" s="15">
        <v>4</v>
      </c>
      <c r="H75" s="6"/>
    </row>
    <row r="76" spans="1:9" ht="47.25">
      <c r="A76" s="10">
        <f t="shared" si="1"/>
        <v>71</v>
      </c>
      <c r="B76" s="11" t="s">
        <v>29</v>
      </c>
      <c r="C76" s="11" t="s">
        <v>35</v>
      </c>
      <c r="D76" s="11"/>
      <c r="E76" s="11" t="s">
        <v>39</v>
      </c>
      <c r="F76" s="15"/>
      <c r="G76" s="15">
        <v>7</v>
      </c>
      <c r="H76" s="6"/>
    </row>
    <row r="77" spans="1:9" ht="47.25">
      <c r="A77" s="10">
        <f t="shared" si="1"/>
        <v>72</v>
      </c>
      <c r="B77" s="11" t="s">
        <v>29</v>
      </c>
      <c r="C77" s="11" t="s">
        <v>36</v>
      </c>
      <c r="D77" s="11"/>
      <c r="E77" s="11" t="s">
        <v>38</v>
      </c>
      <c r="F77" s="15"/>
      <c r="G77" s="15">
        <v>8</v>
      </c>
      <c r="H77" s="6"/>
    </row>
    <row r="78" spans="1:9" ht="47.25">
      <c r="A78" s="10">
        <f t="shared" si="1"/>
        <v>73</v>
      </c>
      <c r="B78" s="11" t="s">
        <v>29</v>
      </c>
      <c r="C78" s="11" t="s">
        <v>37</v>
      </c>
      <c r="D78" s="11"/>
      <c r="E78" s="11" t="s">
        <v>43</v>
      </c>
      <c r="F78" s="15"/>
      <c r="G78" s="15">
        <v>2</v>
      </c>
      <c r="H78" s="6"/>
    </row>
    <row r="79" spans="1:9">
      <c r="A79" s="10">
        <f t="shared" si="1"/>
        <v>74</v>
      </c>
      <c r="B79" s="11" t="s">
        <v>10</v>
      </c>
      <c r="C79" s="11" t="s">
        <v>11</v>
      </c>
      <c r="D79" s="11" t="s">
        <v>12</v>
      </c>
      <c r="E79" s="11" t="s">
        <v>13</v>
      </c>
      <c r="F79" s="15"/>
      <c r="G79" s="15"/>
      <c r="H79" s="6">
        <v>1</v>
      </c>
      <c r="I79" s="2"/>
    </row>
    <row r="80" spans="1:9">
      <c r="A80" s="10">
        <f t="shared" si="1"/>
        <v>75</v>
      </c>
      <c r="B80" s="11" t="s">
        <v>10</v>
      </c>
      <c r="C80" s="11" t="s">
        <v>11</v>
      </c>
      <c r="D80" s="11" t="s">
        <v>14</v>
      </c>
      <c r="E80" s="11" t="s">
        <v>15</v>
      </c>
      <c r="F80" s="15"/>
      <c r="G80" s="15"/>
      <c r="H80" s="6">
        <v>1</v>
      </c>
      <c r="I80" s="2"/>
    </row>
    <row r="81" spans="1:9" ht="31.5">
      <c r="A81" s="10">
        <f t="shared" si="1"/>
        <v>76</v>
      </c>
      <c r="B81" s="11" t="s">
        <v>10</v>
      </c>
      <c r="C81" s="11" t="s">
        <v>11</v>
      </c>
      <c r="D81" s="11" t="s">
        <v>17</v>
      </c>
      <c r="E81" s="11" t="s">
        <v>23</v>
      </c>
      <c r="F81" s="15"/>
      <c r="G81" s="15"/>
      <c r="H81" s="6">
        <v>1</v>
      </c>
      <c r="I81" s="2"/>
    </row>
    <row r="82" spans="1:9" ht="31.5">
      <c r="A82" s="10">
        <f t="shared" si="1"/>
        <v>77</v>
      </c>
      <c r="B82" s="11" t="s">
        <v>10</v>
      </c>
      <c r="C82" s="11" t="s">
        <v>11</v>
      </c>
      <c r="D82" s="11" t="s">
        <v>24</v>
      </c>
      <c r="E82" s="11" t="s">
        <v>23</v>
      </c>
      <c r="F82" s="15"/>
      <c r="G82" s="15"/>
      <c r="H82" s="6">
        <v>1</v>
      </c>
      <c r="I82" s="2"/>
    </row>
    <row r="83" spans="1:9">
      <c r="A83" s="10">
        <f t="shared" si="1"/>
        <v>78</v>
      </c>
      <c r="B83" s="11" t="s">
        <v>10</v>
      </c>
      <c r="C83" s="11" t="s">
        <v>10</v>
      </c>
      <c r="D83" s="11" t="s">
        <v>25</v>
      </c>
      <c r="E83" s="11" t="s">
        <v>26</v>
      </c>
      <c r="F83" s="15"/>
      <c r="G83" s="15"/>
      <c r="H83" s="6">
        <v>1</v>
      </c>
      <c r="I83" s="2"/>
    </row>
    <row r="84" spans="1:9">
      <c r="A84" s="10">
        <f t="shared" si="1"/>
        <v>79</v>
      </c>
      <c r="B84" s="11" t="s">
        <v>10</v>
      </c>
      <c r="C84" s="11" t="s">
        <v>10</v>
      </c>
      <c r="D84" s="11" t="s">
        <v>65</v>
      </c>
      <c r="E84" s="11" t="s">
        <v>16</v>
      </c>
      <c r="F84" s="15"/>
      <c r="G84" s="15">
        <v>1</v>
      </c>
      <c r="H84" s="6"/>
      <c r="I84" s="2"/>
    </row>
    <row r="85" spans="1:9">
      <c r="A85" s="10">
        <f t="shared" si="1"/>
        <v>80</v>
      </c>
      <c r="B85" s="11" t="s">
        <v>10</v>
      </c>
      <c r="C85" s="19" t="s">
        <v>10</v>
      </c>
      <c r="D85" s="11" t="s">
        <v>66</v>
      </c>
      <c r="E85" s="11" t="s">
        <v>67</v>
      </c>
      <c r="F85" s="15"/>
      <c r="G85" s="15">
        <v>1</v>
      </c>
      <c r="H85" s="6"/>
      <c r="I85" s="2"/>
    </row>
    <row r="86" spans="1:9" ht="31.5">
      <c r="A86" s="10">
        <f t="shared" si="1"/>
        <v>81</v>
      </c>
      <c r="B86" s="11" t="s">
        <v>10</v>
      </c>
      <c r="C86" s="19" t="s">
        <v>10</v>
      </c>
      <c r="D86" s="11" t="s">
        <v>68</v>
      </c>
      <c r="E86" s="11" t="s">
        <v>23</v>
      </c>
      <c r="F86" s="15"/>
      <c r="G86" s="15"/>
      <c r="H86" s="6">
        <v>1</v>
      </c>
      <c r="I86" s="2"/>
    </row>
    <row r="87" spans="1:9" ht="31.5">
      <c r="A87" s="10">
        <f t="shared" si="1"/>
        <v>82</v>
      </c>
      <c r="B87" s="11" t="s">
        <v>10</v>
      </c>
      <c r="C87" s="19" t="s">
        <v>10</v>
      </c>
      <c r="D87" s="11" t="s">
        <v>69</v>
      </c>
      <c r="E87" s="11" t="s">
        <v>23</v>
      </c>
      <c r="F87" s="15"/>
      <c r="G87" s="15"/>
      <c r="H87" s="6">
        <v>1</v>
      </c>
      <c r="I87" s="2"/>
    </row>
    <row r="88" spans="1:9">
      <c r="A88" s="10">
        <f t="shared" si="1"/>
        <v>83</v>
      </c>
      <c r="B88" s="11" t="s">
        <v>10</v>
      </c>
      <c r="C88" s="11" t="s">
        <v>70</v>
      </c>
      <c r="D88" s="11" t="s">
        <v>71</v>
      </c>
      <c r="E88" s="11" t="s">
        <v>16</v>
      </c>
      <c r="F88" s="15"/>
      <c r="G88" s="15">
        <v>1</v>
      </c>
      <c r="H88" s="6"/>
      <c r="I88" s="2"/>
    </row>
    <row r="89" spans="1:9">
      <c r="A89" s="10">
        <f t="shared" si="1"/>
        <v>84</v>
      </c>
      <c r="B89" s="11" t="s">
        <v>10</v>
      </c>
      <c r="C89" s="11" t="s">
        <v>70</v>
      </c>
      <c r="D89" s="11" t="s">
        <v>72</v>
      </c>
      <c r="E89" s="11" t="s">
        <v>16</v>
      </c>
      <c r="F89" s="15"/>
      <c r="G89" s="15">
        <v>1</v>
      </c>
      <c r="H89" s="6"/>
      <c r="I89" s="2"/>
    </row>
    <row r="90" spans="1:9">
      <c r="A90" s="10">
        <f t="shared" si="1"/>
        <v>85</v>
      </c>
      <c r="B90" s="11" t="s">
        <v>10</v>
      </c>
      <c r="C90" s="11" t="s">
        <v>70</v>
      </c>
      <c r="D90" s="11" t="s">
        <v>73</v>
      </c>
      <c r="E90" s="11" t="s">
        <v>74</v>
      </c>
      <c r="F90" s="15"/>
      <c r="G90" s="15">
        <v>1</v>
      </c>
      <c r="H90" s="6"/>
      <c r="I90" s="2"/>
    </row>
    <row r="91" spans="1:9">
      <c r="A91" s="10">
        <f t="shared" si="1"/>
        <v>86</v>
      </c>
      <c r="B91" s="11" t="s">
        <v>10</v>
      </c>
      <c r="C91" s="11" t="s">
        <v>70</v>
      </c>
      <c r="D91" s="11" t="s">
        <v>70</v>
      </c>
      <c r="E91" s="11" t="s">
        <v>15</v>
      </c>
      <c r="F91" s="15"/>
      <c r="G91" s="15">
        <v>1</v>
      </c>
      <c r="H91" s="6"/>
      <c r="I91" s="2"/>
    </row>
    <row r="92" spans="1:9">
      <c r="A92" s="10">
        <f t="shared" si="1"/>
        <v>87</v>
      </c>
      <c r="B92" s="11" t="s">
        <v>10</v>
      </c>
      <c r="C92" s="11" t="s">
        <v>70</v>
      </c>
      <c r="D92" s="11" t="s">
        <v>207</v>
      </c>
      <c r="E92" s="11" t="s">
        <v>208</v>
      </c>
      <c r="F92" s="15"/>
      <c r="G92" s="15">
        <v>1</v>
      </c>
      <c r="H92" s="6">
        <v>1</v>
      </c>
      <c r="I92" s="2"/>
    </row>
    <row r="93" spans="1:9" ht="31.5">
      <c r="A93" s="10">
        <f t="shared" si="1"/>
        <v>88</v>
      </c>
      <c r="B93" s="11" t="s">
        <v>52</v>
      </c>
      <c r="C93" s="11" t="s">
        <v>55</v>
      </c>
      <c r="D93" s="11"/>
      <c r="E93" s="11" t="s">
        <v>39</v>
      </c>
      <c r="F93" s="15"/>
      <c r="G93" s="21">
        <v>7</v>
      </c>
      <c r="H93" s="6"/>
    </row>
    <row r="94" spans="1:9" ht="31.5">
      <c r="A94" s="10">
        <f t="shared" si="1"/>
        <v>89</v>
      </c>
      <c r="B94" s="11" t="s">
        <v>52</v>
      </c>
      <c r="C94" s="11" t="s">
        <v>56</v>
      </c>
      <c r="D94" s="11"/>
      <c r="E94" s="11" t="s">
        <v>53</v>
      </c>
      <c r="F94" s="15"/>
      <c r="G94" s="21">
        <v>9</v>
      </c>
      <c r="H94" s="6"/>
    </row>
    <row r="95" spans="1:9" ht="31.5">
      <c r="A95" s="10">
        <f t="shared" si="1"/>
        <v>90</v>
      </c>
      <c r="B95" s="11" t="s">
        <v>52</v>
      </c>
      <c r="C95" s="11" t="s">
        <v>57</v>
      </c>
      <c r="D95" s="11"/>
      <c r="E95" s="11" t="s">
        <v>54</v>
      </c>
      <c r="F95" s="15"/>
      <c r="G95" s="21">
        <v>10</v>
      </c>
      <c r="H95" s="6"/>
    </row>
    <row r="96" spans="1:9" ht="31.5">
      <c r="A96" s="10">
        <f t="shared" si="1"/>
        <v>91</v>
      </c>
      <c r="B96" s="11" t="s">
        <v>52</v>
      </c>
      <c r="C96" s="11" t="s">
        <v>58</v>
      </c>
      <c r="D96" s="11"/>
      <c r="E96" s="11" t="s">
        <v>38</v>
      </c>
      <c r="F96" s="15"/>
      <c r="G96" s="21">
        <v>8</v>
      </c>
      <c r="H96" s="6"/>
    </row>
    <row r="97" spans="1:8" ht="31.5">
      <c r="A97" s="10">
        <f t="shared" si="1"/>
        <v>92</v>
      </c>
      <c r="B97" s="11" t="s">
        <v>52</v>
      </c>
      <c r="C97" s="11" t="s">
        <v>59</v>
      </c>
      <c r="D97" s="11"/>
      <c r="E97" s="11" t="s">
        <v>53</v>
      </c>
      <c r="F97" s="15"/>
      <c r="G97" s="21">
        <v>9</v>
      </c>
      <c r="H97" s="6"/>
    </row>
    <row r="98" spans="1:8" ht="31.5">
      <c r="A98" s="10">
        <f t="shared" si="1"/>
        <v>93</v>
      </c>
      <c r="B98" s="11" t="s">
        <v>52</v>
      </c>
      <c r="C98" s="11" t="s">
        <v>60</v>
      </c>
      <c r="D98" s="11"/>
      <c r="E98" s="11" t="s">
        <v>42</v>
      </c>
      <c r="F98" s="15"/>
      <c r="G98" s="21">
        <v>4</v>
      </c>
      <c r="H98" s="6"/>
    </row>
    <row r="99" spans="1:8" ht="47.25">
      <c r="A99" s="10">
        <f t="shared" si="1"/>
        <v>94</v>
      </c>
      <c r="B99" s="22" t="s">
        <v>52</v>
      </c>
      <c r="C99" s="22" t="s">
        <v>81</v>
      </c>
      <c r="D99" s="11"/>
      <c r="E99" s="11" t="s">
        <v>43</v>
      </c>
      <c r="F99" s="15"/>
      <c r="G99" s="21">
        <v>1</v>
      </c>
      <c r="H99" s="6"/>
    </row>
    <row r="100" spans="1:8">
      <c r="A100" s="10">
        <f t="shared" si="1"/>
        <v>95</v>
      </c>
      <c r="B100" s="11" t="s">
        <v>82</v>
      </c>
      <c r="C100" s="11" t="s">
        <v>82</v>
      </c>
      <c r="D100" s="11" t="s">
        <v>83</v>
      </c>
      <c r="E100" s="11" t="s">
        <v>84</v>
      </c>
      <c r="F100" s="15"/>
      <c r="G100" s="15">
        <v>1</v>
      </c>
      <c r="H100" s="10"/>
    </row>
    <row r="101" spans="1:8">
      <c r="A101" s="10">
        <f t="shared" si="1"/>
        <v>96</v>
      </c>
      <c r="B101" s="11" t="s">
        <v>82</v>
      </c>
      <c r="C101" s="11" t="s">
        <v>82</v>
      </c>
      <c r="D101" s="11" t="s">
        <v>82</v>
      </c>
      <c r="E101" s="11" t="s">
        <v>85</v>
      </c>
      <c r="F101" s="15"/>
      <c r="G101" s="15">
        <v>1</v>
      </c>
      <c r="H101" s="10"/>
    </row>
    <row r="102" spans="1:8">
      <c r="A102" s="10">
        <f t="shared" si="1"/>
        <v>97</v>
      </c>
      <c r="B102" s="11" t="s">
        <v>82</v>
      </c>
      <c r="C102" s="11" t="s">
        <v>86</v>
      </c>
      <c r="D102" s="11" t="s">
        <v>87</v>
      </c>
      <c r="E102" s="11" t="s">
        <v>88</v>
      </c>
      <c r="F102" s="15"/>
      <c r="G102" s="15">
        <v>1</v>
      </c>
      <c r="H102" s="10"/>
    </row>
    <row r="103" spans="1:8">
      <c r="A103" s="10">
        <f t="shared" si="1"/>
        <v>98</v>
      </c>
      <c r="B103" s="11" t="s">
        <v>82</v>
      </c>
      <c r="C103" s="11" t="s">
        <v>86</v>
      </c>
      <c r="D103" s="11" t="s">
        <v>89</v>
      </c>
      <c r="E103" s="11" t="s">
        <v>90</v>
      </c>
      <c r="F103" s="15"/>
      <c r="G103" s="15">
        <v>1</v>
      </c>
      <c r="H103" s="10"/>
    </row>
    <row r="104" spans="1:8" ht="31.5">
      <c r="A104" s="10">
        <f t="shared" si="1"/>
        <v>99</v>
      </c>
      <c r="B104" s="11" t="s">
        <v>82</v>
      </c>
      <c r="C104" s="11" t="s">
        <v>86</v>
      </c>
      <c r="D104" s="11" t="s">
        <v>91</v>
      </c>
      <c r="E104" s="11" t="s">
        <v>92</v>
      </c>
      <c r="F104" s="15"/>
      <c r="G104" s="15">
        <v>1</v>
      </c>
      <c r="H104" s="10"/>
    </row>
    <row r="105" spans="1:8" ht="31.5">
      <c r="A105" s="10">
        <f t="shared" si="1"/>
        <v>100</v>
      </c>
      <c r="B105" s="11" t="s">
        <v>82</v>
      </c>
      <c r="C105" s="11" t="s">
        <v>86</v>
      </c>
      <c r="D105" s="11" t="s">
        <v>93</v>
      </c>
      <c r="E105" s="11" t="s">
        <v>94</v>
      </c>
      <c r="F105" s="15"/>
      <c r="G105" s="15">
        <v>1</v>
      </c>
      <c r="H105" s="10"/>
    </row>
    <row r="106" spans="1:8">
      <c r="A106" s="10">
        <f t="shared" si="1"/>
        <v>101</v>
      </c>
      <c r="B106" s="11" t="s">
        <v>82</v>
      </c>
      <c r="C106" s="11" t="s">
        <v>86</v>
      </c>
      <c r="D106" s="11" t="s">
        <v>95</v>
      </c>
      <c r="E106" s="11" t="s">
        <v>96</v>
      </c>
      <c r="F106" s="15"/>
      <c r="G106" s="15">
        <v>1</v>
      </c>
      <c r="H106" s="10"/>
    </row>
    <row r="107" spans="1:8" ht="31.5">
      <c r="A107" s="10">
        <f t="shared" si="1"/>
        <v>102</v>
      </c>
      <c r="B107" s="11" t="s">
        <v>82</v>
      </c>
      <c r="C107" s="11" t="s">
        <v>97</v>
      </c>
      <c r="D107" s="11" t="s">
        <v>98</v>
      </c>
      <c r="E107" s="11" t="s">
        <v>99</v>
      </c>
      <c r="F107" s="15"/>
      <c r="G107" s="15">
        <v>1</v>
      </c>
      <c r="H107" s="10"/>
    </row>
    <row r="108" spans="1:8" ht="31.5">
      <c r="A108" s="10">
        <f t="shared" si="1"/>
        <v>103</v>
      </c>
      <c r="B108" s="11" t="s">
        <v>82</v>
      </c>
      <c r="C108" s="11" t="s">
        <v>86</v>
      </c>
      <c r="D108" s="11" t="s">
        <v>86</v>
      </c>
      <c r="E108" s="11" t="s">
        <v>100</v>
      </c>
      <c r="F108" s="15"/>
      <c r="G108" s="15">
        <v>1</v>
      </c>
      <c r="H108" s="10"/>
    </row>
    <row r="109" spans="1:8">
      <c r="A109" s="10">
        <f t="shared" si="1"/>
        <v>104</v>
      </c>
      <c r="B109" s="23" t="s">
        <v>18</v>
      </c>
      <c r="C109" s="23" t="s">
        <v>210</v>
      </c>
      <c r="D109" s="11"/>
      <c r="E109" s="11" t="s">
        <v>43</v>
      </c>
      <c r="F109" s="15"/>
      <c r="G109" s="21">
        <v>2</v>
      </c>
      <c r="H109" s="6"/>
    </row>
    <row r="110" spans="1:8">
      <c r="A110" s="10">
        <f t="shared" si="1"/>
        <v>105</v>
      </c>
      <c r="B110" s="23" t="s">
        <v>18</v>
      </c>
      <c r="C110" s="23" t="s">
        <v>211</v>
      </c>
      <c r="D110" s="11"/>
      <c r="E110" s="11" t="s">
        <v>205</v>
      </c>
      <c r="F110" s="15"/>
      <c r="G110" s="21">
        <v>5</v>
      </c>
      <c r="H110" s="6"/>
    </row>
    <row r="111" spans="1:8">
      <c r="A111" s="10">
        <f t="shared" si="1"/>
        <v>106</v>
      </c>
      <c r="B111" s="23" t="s">
        <v>18</v>
      </c>
      <c r="C111" s="23" t="s">
        <v>212</v>
      </c>
      <c r="D111" s="11"/>
      <c r="E111" s="11" t="s">
        <v>215</v>
      </c>
      <c r="F111" s="15"/>
      <c r="G111" s="21">
        <v>11</v>
      </c>
      <c r="H111" s="6"/>
    </row>
    <row r="112" spans="1:8">
      <c r="A112" s="10">
        <f t="shared" si="1"/>
        <v>107</v>
      </c>
      <c r="B112" s="23" t="s">
        <v>18</v>
      </c>
      <c r="C112" s="23" t="s">
        <v>213</v>
      </c>
      <c r="D112" s="11"/>
      <c r="E112" s="11" t="s">
        <v>42</v>
      </c>
      <c r="F112" s="15"/>
      <c r="G112" s="21">
        <v>4</v>
      </c>
      <c r="H112" s="6"/>
    </row>
    <row r="113" spans="1:9">
      <c r="A113" s="10">
        <f t="shared" si="1"/>
        <v>108</v>
      </c>
      <c r="B113" s="23" t="s">
        <v>18</v>
      </c>
      <c r="C113" s="23" t="s">
        <v>18</v>
      </c>
      <c r="D113" s="11"/>
      <c r="E113" s="11" t="s">
        <v>216</v>
      </c>
      <c r="F113" s="15"/>
      <c r="G113" s="21">
        <v>18</v>
      </c>
      <c r="H113" s="6"/>
    </row>
    <row r="114" spans="1:9">
      <c r="A114" s="10">
        <f t="shared" si="1"/>
        <v>109</v>
      </c>
      <c r="B114" s="23" t="s">
        <v>18</v>
      </c>
      <c r="C114" s="23" t="s">
        <v>19</v>
      </c>
      <c r="D114" s="11"/>
      <c r="E114" s="11" t="s">
        <v>42</v>
      </c>
      <c r="F114" s="15"/>
      <c r="G114" s="21">
        <v>4</v>
      </c>
      <c r="H114" s="6"/>
    </row>
    <row r="115" spans="1:9">
      <c r="A115" s="10">
        <f t="shared" si="1"/>
        <v>110</v>
      </c>
      <c r="B115" s="23" t="s">
        <v>18</v>
      </c>
      <c r="C115" s="23" t="s">
        <v>214</v>
      </c>
      <c r="D115" s="11"/>
      <c r="E115" s="11" t="s">
        <v>42</v>
      </c>
      <c r="F115" s="15"/>
      <c r="G115" s="21">
        <v>4</v>
      </c>
      <c r="H115" s="6"/>
    </row>
    <row r="116" spans="1:9">
      <c r="A116" s="10">
        <f t="shared" si="1"/>
        <v>111</v>
      </c>
      <c r="B116" s="24" t="s">
        <v>44</v>
      </c>
      <c r="C116" s="24" t="s">
        <v>45</v>
      </c>
      <c r="D116" s="11"/>
      <c r="E116" s="11" t="s">
        <v>46</v>
      </c>
      <c r="F116" s="15"/>
      <c r="G116" s="21">
        <v>12</v>
      </c>
      <c r="H116" s="6"/>
    </row>
    <row r="117" spans="1:9">
      <c r="A117" s="10">
        <f t="shared" si="1"/>
        <v>112</v>
      </c>
      <c r="B117" s="24" t="s">
        <v>44</v>
      </c>
      <c r="C117" s="11" t="s">
        <v>47</v>
      </c>
      <c r="D117" s="11"/>
      <c r="E117" s="11" t="s">
        <v>48</v>
      </c>
      <c r="F117" s="15"/>
      <c r="G117" s="21">
        <v>15</v>
      </c>
      <c r="H117" s="6"/>
    </row>
    <row r="118" spans="1:9">
      <c r="A118" s="10">
        <f t="shared" si="1"/>
        <v>113</v>
      </c>
      <c r="B118" s="24" t="s">
        <v>44</v>
      </c>
      <c r="C118" s="11" t="s">
        <v>44</v>
      </c>
      <c r="D118" s="11"/>
      <c r="E118" s="11" t="s">
        <v>49</v>
      </c>
      <c r="F118" s="15"/>
      <c r="G118" s="21">
        <v>41</v>
      </c>
      <c r="H118" s="6"/>
    </row>
    <row r="119" spans="1:9">
      <c r="A119" s="10">
        <f t="shared" si="1"/>
        <v>114</v>
      </c>
      <c r="B119" s="24" t="s">
        <v>44</v>
      </c>
      <c r="C119" s="11" t="s">
        <v>50</v>
      </c>
      <c r="D119" s="11"/>
      <c r="E119" s="11" t="s">
        <v>51</v>
      </c>
      <c r="F119" s="15"/>
      <c r="G119" s="21">
        <v>6</v>
      </c>
      <c r="H119" s="6"/>
    </row>
    <row r="120" spans="1:9" ht="31.5">
      <c r="A120" s="10">
        <f t="shared" si="1"/>
        <v>115</v>
      </c>
      <c r="B120" s="11" t="s">
        <v>20</v>
      </c>
      <c r="C120" s="11" t="s">
        <v>20</v>
      </c>
      <c r="D120" s="11" t="s">
        <v>21</v>
      </c>
      <c r="E120" s="11" t="s">
        <v>22</v>
      </c>
      <c r="F120" s="25"/>
      <c r="G120" s="25">
        <v>1</v>
      </c>
      <c r="H120" s="26"/>
    </row>
    <row r="121" spans="1:9" ht="126">
      <c r="A121" s="10">
        <f t="shared" si="1"/>
        <v>116</v>
      </c>
      <c r="B121" s="11" t="s">
        <v>20</v>
      </c>
      <c r="C121" s="11" t="s">
        <v>20</v>
      </c>
      <c r="D121" s="11" t="s">
        <v>75</v>
      </c>
      <c r="E121" s="11" t="s">
        <v>76</v>
      </c>
      <c r="F121" s="15" t="s">
        <v>77</v>
      </c>
      <c r="G121" s="15">
        <v>1</v>
      </c>
      <c r="H121" s="26"/>
    </row>
    <row r="122" spans="1:9" ht="94.5">
      <c r="A122" s="10">
        <f t="shared" si="1"/>
        <v>117</v>
      </c>
      <c r="B122" s="11" t="s">
        <v>20</v>
      </c>
      <c r="C122" s="11" t="s">
        <v>20</v>
      </c>
      <c r="D122" s="11" t="s">
        <v>78</v>
      </c>
      <c r="E122" s="11" t="s">
        <v>79</v>
      </c>
      <c r="F122" s="15" t="s">
        <v>80</v>
      </c>
      <c r="G122" s="15">
        <v>1</v>
      </c>
      <c r="H122" s="26"/>
    </row>
    <row r="123" spans="1:9" s="9" customFormat="1">
      <c r="A123" s="10">
        <f t="shared" si="1"/>
        <v>118</v>
      </c>
      <c r="B123" s="27" t="s">
        <v>187</v>
      </c>
      <c r="C123" s="27" t="s">
        <v>187</v>
      </c>
      <c r="D123" s="27" t="s">
        <v>187</v>
      </c>
      <c r="E123" s="27" t="s">
        <v>193</v>
      </c>
      <c r="F123" s="28">
        <v>13</v>
      </c>
      <c r="G123" s="28"/>
      <c r="H123" s="29"/>
    </row>
    <row r="124" spans="1:9">
      <c r="A124" s="10">
        <f t="shared" si="1"/>
        <v>119</v>
      </c>
      <c r="B124" s="27" t="s">
        <v>187</v>
      </c>
      <c r="C124" s="27" t="s">
        <v>188</v>
      </c>
      <c r="D124" s="27" t="s">
        <v>188</v>
      </c>
      <c r="E124" s="27" t="s">
        <v>194</v>
      </c>
      <c r="F124" s="28">
        <v>3</v>
      </c>
      <c r="G124" s="28"/>
      <c r="H124" s="29"/>
    </row>
    <row r="125" spans="1:9">
      <c r="A125" s="10">
        <f t="shared" si="1"/>
        <v>120</v>
      </c>
      <c r="B125" s="27" t="s">
        <v>187</v>
      </c>
      <c r="C125" s="27" t="s">
        <v>189</v>
      </c>
      <c r="D125" s="27" t="s">
        <v>189</v>
      </c>
      <c r="E125" s="27" t="s">
        <v>42</v>
      </c>
      <c r="F125" s="28">
        <v>4</v>
      </c>
      <c r="G125" s="28"/>
      <c r="H125" s="29"/>
    </row>
    <row r="126" spans="1:9">
      <c r="A126" s="10">
        <f t="shared" si="1"/>
        <v>121</v>
      </c>
      <c r="B126" s="27" t="s">
        <v>187</v>
      </c>
      <c r="C126" s="27" t="s">
        <v>190</v>
      </c>
      <c r="D126" s="27" t="s">
        <v>191</v>
      </c>
      <c r="E126" s="27" t="s">
        <v>42</v>
      </c>
      <c r="F126" s="28">
        <v>4</v>
      </c>
      <c r="G126" s="28"/>
      <c r="H126" s="29"/>
    </row>
    <row r="127" spans="1:9">
      <c r="A127" s="10">
        <f t="shared" si="1"/>
        <v>122</v>
      </c>
      <c r="B127" s="27" t="s">
        <v>187</v>
      </c>
      <c r="C127" s="27" t="s">
        <v>192</v>
      </c>
      <c r="D127" s="27" t="s">
        <v>192</v>
      </c>
      <c r="E127" s="27" t="s">
        <v>43</v>
      </c>
      <c r="F127" s="28">
        <v>2</v>
      </c>
      <c r="G127" s="28"/>
      <c r="H127" s="29"/>
      <c r="I127" s="2"/>
    </row>
    <row r="128" spans="1:9">
      <c r="A128" s="10">
        <f t="shared" si="1"/>
        <v>123</v>
      </c>
      <c r="B128" s="30" t="s">
        <v>195</v>
      </c>
      <c r="C128" s="30" t="s">
        <v>196</v>
      </c>
      <c r="D128" s="30"/>
      <c r="E128" s="31" t="s">
        <v>51</v>
      </c>
      <c r="F128" s="32">
        <v>6</v>
      </c>
      <c r="G128" s="32"/>
      <c r="H128" s="33"/>
      <c r="I128" s="2"/>
    </row>
    <row r="129" spans="1:9">
      <c r="A129" s="10">
        <f t="shared" si="1"/>
        <v>124</v>
      </c>
      <c r="B129" s="30" t="s">
        <v>195</v>
      </c>
      <c r="C129" s="30" t="s">
        <v>197</v>
      </c>
      <c r="D129" s="11"/>
      <c r="E129" s="11" t="s">
        <v>194</v>
      </c>
      <c r="F129" s="15">
        <v>3</v>
      </c>
      <c r="G129" s="21"/>
      <c r="H129" s="6"/>
      <c r="I129" s="2"/>
    </row>
    <row r="130" spans="1:9">
      <c r="A130" s="10">
        <f t="shared" si="1"/>
        <v>125</v>
      </c>
      <c r="B130" s="30" t="s">
        <v>195</v>
      </c>
      <c r="C130" s="30" t="s">
        <v>198</v>
      </c>
      <c r="D130" s="11"/>
      <c r="E130" s="11" t="s">
        <v>51</v>
      </c>
      <c r="F130" s="15">
        <v>6</v>
      </c>
      <c r="G130" s="15"/>
      <c r="H130" s="6"/>
      <c r="I130" s="2"/>
    </row>
    <row r="131" spans="1:9">
      <c r="A131" s="10">
        <f t="shared" si="1"/>
        <v>126</v>
      </c>
      <c r="B131" s="30" t="s">
        <v>195</v>
      </c>
      <c r="C131" s="30" t="s">
        <v>199</v>
      </c>
      <c r="D131" s="11"/>
      <c r="E131" s="11" t="s">
        <v>51</v>
      </c>
      <c r="F131" s="15">
        <v>6</v>
      </c>
      <c r="G131" s="15"/>
      <c r="H131" s="6"/>
      <c r="I131" s="2"/>
    </row>
    <row r="132" spans="1:9">
      <c r="A132" s="10">
        <f t="shared" si="1"/>
        <v>127</v>
      </c>
      <c r="B132" s="30" t="s">
        <v>195</v>
      </c>
      <c r="C132" s="30" t="s">
        <v>200</v>
      </c>
      <c r="D132" s="11"/>
      <c r="E132" s="11" t="s">
        <v>42</v>
      </c>
      <c r="F132" s="15">
        <v>4</v>
      </c>
      <c r="G132" s="15"/>
      <c r="H132" s="6"/>
      <c r="I132" s="2"/>
    </row>
    <row r="133" spans="1:9">
      <c r="A133" s="10">
        <f t="shared" si="1"/>
        <v>128</v>
      </c>
      <c r="B133" s="30" t="s">
        <v>195</v>
      </c>
      <c r="C133" s="30" t="s">
        <v>201</v>
      </c>
      <c r="D133" s="11"/>
      <c r="E133" s="11" t="s">
        <v>205</v>
      </c>
      <c r="F133" s="15">
        <v>5</v>
      </c>
      <c r="G133" s="15"/>
      <c r="H133" s="6"/>
      <c r="I133" s="2"/>
    </row>
    <row r="134" spans="1:9">
      <c r="A134" s="10">
        <f t="shared" si="1"/>
        <v>129</v>
      </c>
      <c r="B134" s="30" t="s">
        <v>195</v>
      </c>
      <c r="C134" s="34" t="s">
        <v>202</v>
      </c>
      <c r="E134" s="11" t="s">
        <v>53</v>
      </c>
      <c r="F134" s="14">
        <v>9</v>
      </c>
      <c r="G134" s="15"/>
      <c r="H134" s="6"/>
      <c r="I134" s="2"/>
    </row>
    <row r="135" spans="1:9">
      <c r="A135" s="10">
        <f t="shared" si="1"/>
        <v>130</v>
      </c>
      <c r="B135" s="30" t="s">
        <v>195</v>
      </c>
      <c r="C135" s="30" t="s">
        <v>203</v>
      </c>
      <c r="E135" s="13" t="s">
        <v>42</v>
      </c>
      <c r="F135" s="14">
        <v>4</v>
      </c>
      <c r="I135" s="2"/>
    </row>
    <row r="136" spans="1:9">
      <c r="A136" s="10">
        <f>A135+1</f>
        <v>131</v>
      </c>
      <c r="B136" s="30" t="s">
        <v>195</v>
      </c>
      <c r="C136" s="30" t="s">
        <v>204</v>
      </c>
      <c r="D136" s="11"/>
      <c r="E136" s="11" t="s">
        <v>43</v>
      </c>
      <c r="F136" s="15">
        <v>2</v>
      </c>
      <c r="G136" s="15"/>
      <c r="H136" s="6"/>
      <c r="I136" s="2"/>
    </row>
    <row r="137" spans="1:9">
      <c r="A137" s="10">
        <f>A136+1</f>
        <v>132</v>
      </c>
      <c r="B137" s="34" t="s">
        <v>195</v>
      </c>
      <c r="C137" s="34" t="s">
        <v>195</v>
      </c>
      <c r="D137" s="11"/>
      <c r="E137" s="11" t="s">
        <v>206</v>
      </c>
      <c r="F137" s="15">
        <v>27</v>
      </c>
      <c r="G137" s="15"/>
      <c r="H137" s="6"/>
    </row>
    <row r="138" spans="1:9" s="7" customFormat="1">
      <c r="A138" s="10">
        <f>A137+1</f>
        <v>133</v>
      </c>
      <c r="B138" s="24" t="s">
        <v>61</v>
      </c>
      <c r="C138" s="24" t="s">
        <v>62</v>
      </c>
      <c r="D138" s="24" t="s">
        <v>63</v>
      </c>
      <c r="E138" s="24" t="s">
        <v>64</v>
      </c>
      <c r="F138" s="35">
        <v>1</v>
      </c>
      <c r="G138" s="35"/>
      <c r="H138" s="36"/>
    </row>
    <row r="139" spans="1:9" ht="25.5" customHeight="1">
      <c r="A139" s="37"/>
      <c r="B139" s="41" t="s">
        <v>27</v>
      </c>
      <c r="C139" s="41"/>
      <c r="D139" s="41"/>
      <c r="E139" s="38"/>
      <c r="F139" s="39">
        <f>SUM(F6:F138)</f>
        <v>99</v>
      </c>
      <c r="G139" s="39">
        <f>SUM(G6:G138)</f>
        <v>387</v>
      </c>
      <c r="H139" s="39">
        <f>SUM(H6:H138)</f>
        <v>8</v>
      </c>
      <c r="I139" s="2"/>
    </row>
    <row r="141" spans="1:9" ht="25.5" customHeight="1">
      <c r="C141" s="42" t="s">
        <v>230</v>
      </c>
      <c r="D141" s="42"/>
      <c r="E141" s="42"/>
    </row>
  </sheetData>
  <mergeCells count="11">
    <mergeCell ref="D3:D5"/>
    <mergeCell ref="B139:D139"/>
    <mergeCell ref="C141:E141"/>
    <mergeCell ref="A1:H1"/>
    <mergeCell ref="G4:G5"/>
    <mergeCell ref="F3:H3"/>
    <mergeCell ref="E3:E5"/>
    <mergeCell ref="F4:F5"/>
    <mergeCell ref="A3:A5"/>
    <mergeCell ref="B3:B5"/>
    <mergeCell ref="C3:C5"/>
  </mergeCells>
  <phoneticPr fontId="3" type="noConversion"/>
  <pageMargins left="0.31496062992125984" right="0.15748031496062992" top="0.39370078740157483" bottom="0.39370078740157483" header="0.51181102362204722" footer="0.51181102362204722"/>
  <pageSetup paperSize="9" scale="8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справка по училища</vt:lpstr>
    </vt:vector>
  </TitlesOfParts>
  <Company>mon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dpanayotova</dc:creator>
  <cp:lastModifiedBy>press_mon</cp:lastModifiedBy>
  <cp:lastPrinted>2012-01-30T07:26:50Z</cp:lastPrinted>
  <dcterms:created xsi:type="dcterms:W3CDTF">2010-01-19T09:35:55Z</dcterms:created>
  <dcterms:modified xsi:type="dcterms:W3CDTF">2012-12-20T09:43:42Z</dcterms:modified>
</cp:coreProperties>
</file>